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部门收入总体情况表!$A$1:$H$7</definedName>
    <definedName name="_xlnm.Print_Area" localSheetId="0">部门预算收支总体情况表!$A$1:$F$30</definedName>
    <definedName name="_xlnm.Print_Area" localSheetId="3">'部门支出总表（分类）'!$A$1:$K$17</definedName>
    <definedName name="_xlnm.Print_Area" localSheetId="2">部门支出总体情况表!$A$1:$J$18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经费拨款!$A$1:$K$17</definedName>
    <definedName name="_xlnm.Print_Area" localSheetId="17">三公经费预算表!$A$1:$G$6</definedName>
    <definedName name="_xlnm.Print_Area" localSheetId="18">项目支出绩效目标表!$A$1:$M$4</definedName>
    <definedName name="_xlnm.Print_Area" localSheetId="9">一般公共预算基本支出情况表!$A$1:$H$17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一般公共预算支出明细表—工资福利支出!$A$1:$R$17</definedName>
    <definedName name="_xlnm.Print_Area" localSheetId="11">一般公共预算支出明细表—一般商品和服务支出!$A$1:$AH$9</definedName>
    <definedName name="_xlnm.Print_Area" localSheetId="8">一般公共预算支出情况表!$A$1:$H$17</definedName>
    <definedName name="_xlnm.Print_Area" localSheetId="19">整体绩效目标表!$A$1:$M$8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支出预算明细表—工资福利支出!$A$1:$R$17</definedName>
    <definedName name="_xlnm.Print_Area" localSheetId="5">支出预算明细表—一般商品和服务支出!$A$1:$AH$9</definedName>
    <definedName name="_xlnm.Print_Area" localSheetId="16">专项资金预算汇总表!$A$1:$M$6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<sst xmlns="http://schemas.openxmlformats.org/spreadsheetml/2006/main" count="245">
  <si>
    <t>附件1：</t>
  </si>
  <si>
    <t>_____部门2022年收支预算总表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</si>
  <si>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</si>
  <si>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</si>
  <si>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</si>
  <si>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</si>
  <si>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</si>
  <si>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</si>
  <si>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</si>
  <si>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</si>
  <si>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</si>
  <si>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</si>
  <si>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</si>
  <si>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</si>
  <si>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</si>
  <si>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</si>
  <si>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</si>
  <si>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</si>
  <si>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</si>
  <si>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</si>
  <si>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</si>
  <si>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</si>
  <si>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</si>
  <si>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</si>
  <si>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</si>
  <si>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</si>
  <si>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</si>
  <si>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</si>
  <si>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</si>
  <si>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</si>
  <si>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</si>
  <si>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</si>
  <si>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</si>
  <si>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</si>
  <si>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</si>
  <si>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</si>
  <si>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</si>
  <si>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</si>
  <si>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</si>
  <si>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</si>
  <si>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</si>
  <si>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</si>
  <si>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</si>
  <si>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</si>
  <si>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</si>
  <si>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</si>
  <si>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</si>
  <si>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</si>
  <si>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_____部门2022年收入总表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</si>
  <si>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</si>
  <si>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</si>
  <si>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</si>
  <si>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</si>
  <si>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</si>
  <si>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</si>
  <si>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</si>
  <si>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</si>
  <si>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</si>
  <si>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</si>
  <si>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502019</t>
  </si>
  <si>
    <t>州养老康复中心</t>
  </si>
  <si>
    <t>附件3：</t>
  </si>
  <si>
    <t>_____部门2022年支出总表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</si>
  <si>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</si>
  <si>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</si>
  <si>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</si>
  <si>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</si>
  <si>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</si>
  <si>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</si>
  <si>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</si>
  <si>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</si>
  <si>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</si>
  <si>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</si>
  <si>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</si>
  <si>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</si>
  <si>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</si>
  <si>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>10</t>
  </si>
  <si>
    <t xml:space="preserve">  社会福利</t>
  </si>
  <si>
    <t xml:space="preserve">  10</t>
  </si>
  <si>
    <t>06</t>
  </si>
  <si>
    <t xml:space="preserve">    养老服务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</si>
  <si>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</si>
  <si>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</si>
  <si>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</si>
  <si>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</si>
  <si>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</si>
  <si>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</si>
  <si>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</si>
  <si>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>02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</si>
  <si>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</si>
  <si>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</si>
  <si>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</si>
  <si>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</si>
  <si>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</si>
  <si>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</si>
  <si>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</si>
  <si>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>01</t>
  </si>
  <si>
    <t xml:space="preserve">    住房公积金</t>
  </si>
  <si>
    <t>附件4：</t>
  </si>
  <si>
    <t>_____部门2022年支出总表（分类）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</si>
  <si>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</si>
  <si>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</si>
  <si>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</si>
  <si>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</si>
  <si>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</si>
  <si>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</si>
  <si>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</si>
  <si>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</si>
  <si>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</si>
  <si>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</si>
  <si>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_____部门2022年基本支出预算明细表—工资福利支出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</si>
  <si>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</si>
  <si>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</si>
  <si>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</si>
  <si>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</si>
  <si>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</si>
  <si>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</si>
  <si>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</si>
  <si>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</si>
  <si>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</si>
  <si>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</si>
  <si>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</si>
  <si>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</si>
  <si>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</si>
  <si>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</si>
  <si>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_____部门2022年基本支出预算明细表—一般商品和服务支出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</si>
  <si>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</si>
  <si>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</si>
  <si>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</si>
  <si>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</si>
  <si>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</si>
  <si>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</si>
  <si>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</si>
  <si>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</si>
  <si>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</si>
  <si>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</si>
  <si>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</si>
  <si>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</si>
  <si>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</si>
  <si>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</si>
  <si>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</si>
  <si>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</si>
  <si>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</si>
  <si>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</si>
  <si>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</si>
  <si>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</si>
  <si>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</si>
  <si>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</si>
  <si>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</si>
  <si>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</si>
  <si>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</si>
  <si>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</si>
  <si>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</si>
  <si>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</si>
  <si>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</si>
  <si>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</si>
  <si>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_____部门2022年基本支出预算明细表—对个人和家庭的补助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</si>
  <si>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</si>
  <si>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</si>
  <si>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</si>
  <si>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</si>
  <si>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</si>
  <si>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</si>
  <si>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</si>
  <si>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</si>
  <si>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</si>
  <si>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</si>
  <si>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</si>
  <si>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_____部门2022年财政拨款收支总表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</si>
  <si>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</si>
  <si>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</si>
  <si>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</si>
  <si>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</si>
  <si>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</si>
  <si>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</si>
  <si>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</si>
  <si>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</si>
  <si>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</si>
  <si>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</si>
  <si>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</si>
  <si>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______部门2022年一般公共预算支出情况表</t>
  </si>
  <si>
    <t>科目编码</t>
  </si>
  <si>
    <t>附件10：</t>
  </si>
  <si>
    <t>______部门2022年一般公共预算基本支出情况表</t>
  </si>
  <si>
    <t>商品和服务支出</t>
  </si>
  <si>
    <t>附件11：</t>
  </si>
  <si>
    <t>_____部门2022年一般公共预算基本支出预算明细表—工资福利支出</t>
  </si>
  <si>
    <t>附件12：</t>
  </si>
  <si>
    <t>_____部门2022年一般公共预算基本支出预算明细表—一般商品和服务支出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</si>
  <si>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</si>
  <si>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</si>
  <si>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</si>
  <si>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</si>
  <si>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总  计</t>
  </si>
  <si>
    <t>附件15：</t>
  </si>
  <si>
    <t>_____部门2022年财政专户管理的非税拨款预算支出情况表</t>
  </si>
  <si>
    <t>附件16：</t>
  </si>
  <si>
    <t>_____部门2022年一般公共预算-经费拨款支出情况表</t>
  </si>
  <si>
    <t>附件17：</t>
  </si>
  <si>
    <t>_____部门2022年专项资金预算汇总表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</si>
  <si>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</si>
  <si>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</si>
  <si>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</si>
  <si>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</si>
  <si>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</si>
  <si>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>附件18：</t>
  </si>
  <si>
    <t>_____部门2022年一般公共预算“三公”经费预算表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</si>
  <si>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</si>
  <si>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</si>
  <si>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</si>
  <si>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</si>
  <si>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</si>
  <si>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附件19：</t>
  </si>
  <si>
    <t>_____部门2022年州本级部门预算部门专项绩效目标申报表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</si>
  <si>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</si>
  <si>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</si>
  <si>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</si>
  <si>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</si>
  <si>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</si>
  <si>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</si>
  <si>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</si>
  <si>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</si>
  <si>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</si>
  <si>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</si>
  <si>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</si>
  <si>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</si>
  <si>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附件20：</t>
  </si>
  <si>
    <t>_____部门2022年州本级部门预算单位整体绩效目标申报表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</si>
  <si>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</si>
  <si>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</si>
  <si>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</si>
  <si>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</si>
  <si>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</si>
  <si>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</si>
  <si>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</si>
  <si>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</si>
  <si>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</si>
  <si>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</si>
  <si>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</si>
  <si>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</si>
  <si>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</si>
  <si>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502</t>
  </si>
  <si>
    <t>湘西州民政局</t>
  </si>
  <si>
    <t xml:space="preserve">  502019</t>
  </si>
  <si>
    <t xml:space="preserve">  州养老康复中心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</si>
</sst>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#,##0.0_ "/>
  </numFmts>
  <fonts count="43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 applyProtection="0"/>
    <xf numFmtId="42" fontId="24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6" borderId="2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5" borderId="23" applyNumberFormat="0" applyFon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23" fillId="0" borderId="22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0" fillId="0" borderId="0"/>
    <xf numFmtId="0" fontId="33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1" fillId="3" borderId="21" applyNumberFormat="0" applyAlignment="0" applyProtection="0">
      <alignment vertical="center"/>
    </xf>
    <xf numFmtId="0" fontId="40" fillId="3" borderId="25" applyNumberFormat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/>
    <xf numFmtId="0" fontId="32" fillId="1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0" fillId="0" borderId="0"/>
    <xf numFmtId="0" fontId="32" fillId="3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7" applyFill="1"/>
    <xf numFmtId="0" fontId="0" fillId="0" borderId="0" xfId="67"/>
    <xf numFmtId="0" fontId="1" fillId="0" borderId="0" xfId="0" applyFont="1" applyAlignment="1" applyProtection="1">
      <alignment horizontal="left" vertical="center"/>
    </xf>
    <xf numFmtId="0" fontId="2" fillId="0" borderId="0" xfId="67" applyFont="1" applyAlignment="1">
      <alignment horizontal="centerContinuous" vertical="center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3" fillId="0" borderId="2" xfId="67" applyNumberFormat="1" applyFont="1" applyFill="1" applyBorder="1" applyAlignment="1" applyProtection="1">
      <alignment horizontal="center" vertical="center" wrapText="1"/>
    </xf>
    <xf numFmtId="0" fontId="3" fillId="0" borderId="3" xfId="67" applyFont="1" applyBorder="1" applyAlignment="1">
      <alignment horizontal="centerContinuous" vertical="center"/>
    </xf>
    <xf numFmtId="0" fontId="3" fillId="0" borderId="2" xfId="67" applyFont="1" applyBorder="1" applyAlignment="1">
      <alignment horizontal="centerContinuous" vertical="center"/>
    </xf>
    <xf numFmtId="0" fontId="3" fillId="0" borderId="4" xfId="67" applyNumberFormat="1" applyFont="1" applyFill="1" applyBorder="1" applyAlignment="1" applyProtection="1">
      <alignment horizontal="center" vertical="center" wrapText="1"/>
    </xf>
    <xf numFmtId="0" fontId="3" fillId="0" borderId="5" xfId="67" applyNumberFormat="1" applyFont="1" applyFill="1" applyBorder="1" applyAlignment="1" applyProtection="1">
      <alignment horizontal="center" vertical="center" wrapText="1"/>
    </xf>
    <xf numFmtId="0" fontId="3" fillId="0" borderId="6" xfId="67" applyFont="1" applyBorder="1" applyAlignment="1">
      <alignment horizontal="center" vertical="center" wrapText="1"/>
    </xf>
    <xf numFmtId="0" fontId="3" fillId="0" borderId="5" xfId="67" applyFont="1" applyBorder="1" applyAlignment="1">
      <alignment horizontal="center" vertical="center" wrapText="1"/>
    </xf>
    <xf numFmtId="49" fontId="4" fillId="0" borderId="2" xfId="67" applyNumberFormat="1" applyFont="1" applyFill="1" applyBorder="1" applyAlignment="1" applyProtection="1">
      <alignment horizontal="left" vertical="center" wrapText="1"/>
    </xf>
    <xf numFmtId="49" fontId="4" fillId="0" borderId="3" xfId="67" applyNumberFormat="1" applyFont="1" applyFill="1" applyBorder="1" applyAlignment="1" applyProtection="1">
      <alignment horizontal="left" vertical="center" wrapText="1"/>
    </xf>
    <xf numFmtId="177" fontId="4" fillId="0" borderId="7" xfId="67" applyNumberFormat="1" applyFont="1" applyFill="1" applyBorder="1" applyAlignment="1" applyProtection="1">
      <alignment horizontal="righ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0" xfId="29" applyFont="1" applyAlignment="1">
      <alignment horizontal="right" vertical="center"/>
    </xf>
    <xf numFmtId="0" fontId="3" fillId="0" borderId="2" xfId="67" applyFont="1" applyBorder="1" applyAlignment="1">
      <alignment horizontal="center" vertical="center" wrapText="1"/>
    </xf>
    <xf numFmtId="0" fontId="0" fillId="0" borderId="0" xfId="29" applyFill="1"/>
    <xf numFmtId="0" fontId="0" fillId="0" borderId="0" xfId="29"/>
    <xf numFmtId="0" fontId="2" fillId="0" borderId="0" xfId="29" applyFont="1" applyAlignment="1">
      <alignment horizontal="centerContinuous" vertical="center"/>
    </xf>
    <xf numFmtId="0" fontId="5" fillId="0" borderId="0" xfId="29" applyFont="1" applyAlignment="1">
      <alignment horizontal="centerContinuous" vertical="center"/>
    </xf>
    <xf numFmtId="0" fontId="3" fillId="0" borderId="5" xfId="29" applyFont="1" applyBorder="1" applyAlignment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left" vertical="center" wrapText="1"/>
    </xf>
    <xf numFmtId="49" fontId="4" fillId="0" borderId="2" xfId="29" applyNumberFormat="1" applyFont="1" applyFill="1" applyBorder="1" applyAlignment="1" applyProtection="1">
      <alignment horizontal="center" vertical="center" wrapText="1"/>
    </xf>
    <xf numFmtId="177" fontId="4" fillId="0" borderId="7" xfId="29" applyNumberFormat="1" applyFont="1" applyFill="1" applyBorder="1" applyAlignment="1" applyProtection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center" vertical="center" wrapText="1"/>
    </xf>
    <xf numFmtId="49" fontId="4" fillId="0" borderId="3" xfId="29" applyNumberFormat="1" applyFont="1" applyFill="1" applyBorder="1" applyAlignment="1" applyProtection="1">
      <alignment horizontal="center" vertical="center" wrapText="1"/>
    </xf>
    <xf numFmtId="49" fontId="4" fillId="0" borderId="7" xfId="29" applyNumberFormat="1" applyFont="1" applyFill="1" applyBorder="1" applyAlignment="1" applyProtection="1">
      <alignment horizontal="center" vertical="center" wrapText="1"/>
    </xf>
    <xf numFmtId="0" fontId="3" fillId="0" borderId="2" xfId="29" applyFont="1" applyBorder="1" applyAlignment="1">
      <alignment horizontal="center" vertical="center" wrapText="1"/>
    </xf>
    <xf numFmtId="0" fontId="0" fillId="0" borderId="0" xfId="0" applyFill="1" applyProtection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0" borderId="0" xfId="0" applyFont="1"/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 vertical="center"/>
    </xf>
    <xf numFmtId="0" fontId="10" fillId="0" borderId="0" xfId="70" applyFont="1" applyAlignment="1">
      <alignment horizontal="centerContinuous"/>
    </xf>
    <xf numFmtId="0" fontId="3" fillId="0" borderId="2" xfId="70" applyFont="1" applyFill="1" applyBorder="1" applyAlignment="1">
      <alignment horizontal="centerContinuous" vertical="center" wrapText="1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7" fontId="4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0" applyFont="1" applyFill="1" applyBorder="1" applyAlignment="1">
      <alignment horizontal="center" vertical="center" wrapText="1"/>
    </xf>
    <xf numFmtId="0" fontId="0" fillId="0" borderId="0" xfId="69" applyFill="1"/>
    <xf numFmtId="0" fontId="0" fillId="0" borderId="0" xfId="69"/>
    <xf numFmtId="0" fontId="2" fillId="0" borderId="0" xfId="69" applyFont="1" applyAlignment="1">
      <alignment horizontal="centerContinuous"/>
    </xf>
    <xf numFmtId="0" fontId="0" fillId="0" borderId="0" xfId="69" applyAlignment="1">
      <alignment horizontal="centerContinuous"/>
    </xf>
    <xf numFmtId="0" fontId="3" fillId="0" borderId="5" xfId="68" applyFont="1" applyFill="1" applyBorder="1" applyAlignment="1">
      <alignment horizontal="centerContinuous" vertical="center" wrapText="1"/>
    </xf>
    <xf numFmtId="0" fontId="3" fillId="0" borderId="4" xfId="68" applyFont="1" applyFill="1" applyBorder="1" applyAlignment="1">
      <alignment horizontal="centerContinuous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2" xfId="68" applyFont="1" applyFill="1" applyBorder="1" applyAlignment="1">
      <alignment horizontal="centerContinuous" vertical="center" wrapText="1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left" vertical="center" wrapText="1"/>
    </xf>
    <xf numFmtId="49" fontId="4" fillId="0" borderId="2" xfId="69" applyNumberFormat="1" applyFont="1" applyFill="1" applyBorder="1" applyAlignment="1" applyProtection="1">
      <alignment horizontal="left" vertical="center" wrapText="1"/>
    </xf>
    <xf numFmtId="177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177" fontId="4" fillId="0" borderId="2" xfId="69" applyNumberFormat="1" applyFont="1" applyFill="1" applyBorder="1" applyAlignment="1">
      <alignment horizontal="right" vertical="center"/>
    </xf>
    <xf numFmtId="0" fontId="0" fillId="0" borderId="0" xfId="68" applyFill="1"/>
    <xf numFmtId="0" fontId="0" fillId="0" borderId="0" xfId="68"/>
    <xf numFmtId="0" fontId="2" fillId="0" borderId="0" xfId="68" applyFont="1" applyFill="1" applyAlignment="1">
      <alignment horizontal="centerContinuous" vertical="center"/>
    </xf>
    <xf numFmtId="0" fontId="0" fillId="0" borderId="0" xfId="68" applyAlignment="1">
      <alignment horizontal="centerContinuous" vertical="center"/>
    </xf>
    <xf numFmtId="0" fontId="11" fillId="0" borderId="0" xfId="68" applyFont="1"/>
    <xf numFmtId="49" fontId="4" fillId="0" borderId="1" xfId="68" applyNumberFormat="1" applyFont="1" applyFill="1" applyBorder="1" applyAlignment="1" applyProtection="1">
      <alignment horizontal="left" vertical="center" wrapText="1"/>
    </xf>
    <xf numFmtId="177" fontId="4" fillId="0" borderId="1" xfId="68" applyNumberFormat="1" applyFont="1" applyFill="1" applyBorder="1" applyAlignment="1" applyProtection="1">
      <alignment horizontal="right" vertical="center" wrapText="1"/>
    </xf>
    <xf numFmtId="0" fontId="3" fillId="0" borderId="5" xfId="68" applyNumberFormat="1" applyFont="1" applyFill="1" applyBorder="1" applyAlignment="1" applyProtection="1">
      <alignment vertical="center" wrapText="1"/>
    </xf>
    <xf numFmtId="0" fontId="3" fillId="0" borderId="10" xfId="68" applyNumberFormat="1" applyFont="1" applyFill="1" applyBorder="1" applyAlignment="1" applyProtection="1">
      <alignment vertical="center" wrapText="1"/>
    </xf>
    <xf numFmtId="177" fontId="4" fillId="0" borderId="2" xfId="68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8" xfId="0" applyNumberFormat="1" applyFont="1" applyFill="1" applyBorder="1" applyAlignment="1" applyProtection="1">
      <alignment horizontal="right" vertical="center" wrapText="1"/>
    </xf>
    <xf numFmtId="177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6"/>
    <xf numFmtId="0" fontId="2" fillId="0" borderId="0" xfId="66" applyFont="1" applyFill="1" applyAlignment="1">
      <alignment horizontal="centerContinuous" vertical="center"/>
    </xf>
    <xf numFmtId="0" fontId="10" fillId="0" borderId="0" xfId="66" applyFont="1" applyAlignment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7" fontId="4" fillId="0" borderId="2" xfId="66" applyNumberFormat="1" applyFont="1" applyFill="1" applyBorder="1" applyAlignment="1" applyProtection="1">
      <alignment horizontal="right" vertical="center" wrapText="1"/>
    </xf>
    <xf numFmtId="177" fontId="4" fillId="0" borderId="7" xfId="66" applyNumberFormat="1" applyFont="1" applyFill="1" applyBorder="1" applyAlignment="1" applyProtection="1">
      <alignment horizontal="right" vertical="center" wrapText="1"/>
    </xf>
    <xf numFmtId="177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14" fillId="0" borderId="0" xfId="66" applyFont="1" applyAlignment="1">
      <alignment horizontal="right" vertical="center"/>
    </xf>
    <xf numFmtId="177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7" fontId="4" fillId="0" borderId="2" xfId="51" applyNumberFormat="1" applyFont="1" applyFill="1" applyBorder="1" applyAlignment="1" applyProtection="1">
      <alignment horizontal="right" vertical="center" wrapText="1"/>
    </xf>
    <xf numFmtId="0" fontId="14" fillId="0" borderId="0" xfId="42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7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/>
    <xf numFmtId="0" fontId="2" fillId="0" borderId="0" xfId="66" applyFont="1" applyFill="1" applyAlignment="1">
      <alignment horizontal="centerContinuous"/>
    </xf>
    <xf numFmtId="176" fontId="0" fillId="0" borderId="0" xfId="66" applyNumberFormat="1"/>
    <xf numFmtId="0" fontId="0" fillId="0" borderId="0" xfId="51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7" fontId="4" fillId="0" borderId="1" xfId="21" applyNumberFormat="1" applyFont="1" applyFill="1" applyBorder="1" applyAlignment="1" applyProtection="1">
      <alignment horizontal="right" vertical="center" wrapText="1"/>
    </xf>
    <xf numFmtId="177" fontId="4" fillId="0" borderId="19" xfId="21" applyNumberFormat="1" applyFont="1" applyFill="1" applyBorder="1" applyAlignment="1" applyProtection="1">
      <alignment horizontal="right" vertical="center" wrapText="1"/>
    </xf>
    <xf numFmtId="177" fontId="4" fillId="0" borderId="7" xfId="21" applyNumberFormat="1" applyFont="1" applyFill="1" applyBorder="1" applyAlignment="1" applyProtection="1">
      <alignment horizontal="right" vertical="center" wrapText="1"/>
    </xf>
    <xf numFmtId="177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2" applyFill="1"/>
    <xf numFmtId="0" fontId="0" fillId="0" borderId="0" xfId="42"/>
    <xf numFmtId="0" fontId="2" fillId="0" borderId="0" xfId="42" applyFont="1" applyFill="1" applyAlignment="1">
      <alignment horizontal="centerContinuous"/>
    </xf>
    <xf numFmtId="0" fontId="0" fillId="0" borderId="0" xfId="42" applyFill="1" applyAlignment="1">
      <alignment horizontal="centerContinuous"/>
    </xf>
    <xf numFmtId="0" fontId="0" fillId="0" borderId="0" xfId="42" applyAlignment="1">
      <alignment horizontal="centerContinuous"/>
    </xf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177" fontId="4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42" applyAlignment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177" fontId="4" fillId="0" borderId="2" xfId="4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8" fontId="3" fillId="2" borderId="5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8" fontId="3" fillId="0" borderId="8" xfId="0" applyNumberFormat="1" applyFont="1" applyBorder="1" applyAlignment="1" applyProtection="1">
      <alignment horizontal="right" vertical="center" wrapText="1"/>
    </xf>
    <xf numFmtId="178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7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7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常规_636D6D1C50B43000E0535BD3690AE2E0" xfId="29"/>
    <cellStyle name="差_5B5786A4FA610AEEE0535CD3690AC4C4_636D6D1C51253000E0535BD3690AE2E0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abSelected="1" workbookViewId="0">
      <selection activeCell="A1" sqref="A1"/>
    </sheetView>
  </sheetViews>
  <sheetFormatPr defaultColWidth="9.125" defaultRowHeight="25.5" customHeight="1"/>
  <cols>
    <col min="1" max="1" width="46.5" customWidth="1"/>
    <col min="2" max="2" width="31.875" customWidth="1"/>
    <col min="3" max="3" width="41.5" customWidth="1"/>
    <col min="4" max="4" width="31" customWidth="1"/>
    <col min="5" max="5" width="30.625" customWidth="1"/>
    <col min="6" max="6" width="29.125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33" customFormat="1" ht="22.5" customHeight="1" spans="1:8">
      <c r="A6" s="178" t="s">
        <v>7</v>
      </c>
      <c r="B6" s="167">
        <v>45.82</v>
      </c>
      <c r="C6" s="247" t="s">
        <v>8</v>
      </c>
      <c r="D6" s="248">
        <v>0</v>
      </c>
      <c r="E6" s="247" t="s">
        <v>9</v>
      </c>
      <c r="F6" s="48">
        <v>45.82</v>
      </c>
      <c r="H6" s="249"/>
    </row>
    <row r="7" s="33" customFormat="1" customHeight="1" spans="1:8">
      <c r="A7" s="178" t="s">
        <v>10</v>
      </c>
      <c r="B7" s="48">
        <v>45.82</v>
      </c>
      <c r="C7" s="247" t="s">
        <v>11</v>
      </c>
      <c r="D7" s="250">
        <v>0</v>
      </c>
      <c r="E7" s="247" t="s">
        <v>12</v>
      </c>
      <c r="F7" s="48">
        <v>34.12</v>
      </c>
      <c r="H7" s="249"/>
    </row>
    <row r="8" s="33" customFormat="1" ht="22.5" customHeight="1" spans="1:6">
      <c r="A8" s="178" t="s">
        <v>13</v>
      </c>
      <c r="B8" s="171">
        <v>0</v>
      </c>
      <c r="C8" s="247" t="s">
        <v>14</v>
      </c>
      <c r="D8" s="250">
        <v>0</v>
      </c>
      <c r="E8" s="247" t="s">
        <v>15</v>
      </c>
      <c r="F8" s="48">
        <v>11.7</v>
      </c>
    </row>
    <row r="9" s="33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33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0</v>
      </c>
    </row>
    <row r="11" s="33" customFormat="1" ht="22.5" customHeight="1" spans="1:7">
      <c r="A11" s="174" t="s">
        <v>22</v>
      </c>
      <c r="B11" s="105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33" customFormat="1" ht="22.5" customHeight="1" spans="1:6">
      <c r="A12" s="174"/>
      <c r="B12" s="253"/>
      <c r="C12" s="251" t="s">
        <v>25</v>
      </c>
      <c r="D12" s="250">
        <v>41.96</v>
      </c>
      <c r="E12" s="254"/>
      <c r="F12" s="48"/>
    </row>
    <row r="13" s="33" customFormat="1" ht="22.5" customHeight="1" spans="1:6">
      <c r="A13" s="174"/>
      <c r="B13" s="255"/>
      <c r="C13" s="251" t="s">
        <v>26</v>
      </c>
      <c r="D13" s="250">
        <v>0.75</v>
      </c>
      <c r="E13" s="254"/>
      <c r="F13" s="48"/>
    </row>
    <row r="14" s="33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33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33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33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33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33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33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33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33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33" customFormat="1" ht="22.5" customHeight="1" spans="1:6">
      <c r="A23" s="174"/>
      <c r="B23" s="255"/>
      <c r="C23" s="251" t="s">
        <v>36</v>
      </c>
      <c r="D23" s="250">
        <v>3.11</v>
      </c>
      <c r="E23" s="254"/>
      <c r="F23" s="48"/>
    </row>
    <row r="24" s="33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33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33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33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45.82</v>
      </c>
      <c r="C28" s="176" t="s">
        <v>42</v>
      </c>
      <c r="D28" s="250">
        <f>SUM(D6:D27)</f>
        <v>45.82</v>
      </c>
      <c r="E28" s="176" t="s">
        <v>42</v>
      </c>
      <c r="F28" s="104">
        <f>SUM(F6,F10,F11)</f>
        <v>45.82</v>
      </c>
    </row>
    <row r="29" s="33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45.82</v>
      </c>
      <c r="C30" s="176" t="s">
        <v>46</v>
      </c>
      <c r="D30" s="248">
        <f>D28</f>
        <v>45.82</v>
      </c>
      <c r="E30" s="176" t="s">
        <v>46</v>
      </c>
      <c r="F30" s="48">
        <f>F28</f>
        <v>45.82</v>
      </c>
    </row>
    <row r="31" ht="12.75" customHeight="1" spans="2:2">
      <c r="B31" s="252"/>
    </row>
    <row r="32" ht="12.75" customHeight="1"/>
    <row r="33" ht="12.75" customHeight="1" spans="10:10">
      <c r="J33" s="33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182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183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181</v>
      </c>
      <c r="B4" s="39"/>
      <c r="C4" s="39"/>
      <c r="D4" s="39" t="s">
        <v>64</v>
      </c>
      <c r="E4" s="39" t="s">
        <v>50</v>
      </c>
      <c r="F4" s="39" t="s">
        <v>106</v>
      </c>
      <c r="G4" s="100" t="s">
        <v>184</v>
      </c>
      <c r="H4" s="152" t="s">
        <v>108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45.82</v>
      </c>
      <c r="F6" s="50">
        <v>34.12</v>
      </c>
      <c r="G6" s="49">
        <v>11.7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41.96</v>
      </c>
      <c r="F7" s="50">
        <v>30.26</v>
      </c>
      <c r="G7" s="49">
        <v>11.7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4.15</v>
      </c>
      <c r="F8" s="50">
        <v>4.15</v>
      </c>
      <c r="G8" s="49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71</v>
      </c>
      <c r="D9" s="156" t="s">
        <v>75</v>
      </c>
      <c r="E9" s="50">
        <v>4.15</v>
      </c>
      <c r="F9" s="50">
        <v>4.15</v>
      </c>
      <c r="G9" s="49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76</v>
      </c>
      <c r="C10" s="155"/>
      <c r="D10" s="156" t="s">
        <v>77</v>
      </c>
      <c r="E10" s="50">
        <v>37.81</v>
      </c>
      <c r="F10" s="50">
        <v>26.11</v>
      </c>
      <c r="G10" s="49">
        <v>11.7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78</v>
      </c>
      <c r="C11" s="155" t="s">
        <v>79</v>
      </c>
      <c r="D11" s="156" t="s">
        <v>80</v>
      </c>
      <c r="E11" s="50">
        <v>37.81</v>
      </c>
      <c r="F11" s="50">
        <v>26.11</v>
      </c>
      <c r="G11" s="49">
        <v>11.7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81</v>
      </c>
      <c r="B12" s="47"/>
      <c r="C12" s="155"/>
      <c r="D12" s="156" t="s">
        <v>82</v>
      </c>
      <c r="E12" s="50">
        <v>0.75</v>
      </c>
      <c r="F12" s="50">
        <v>0.75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 t="s">
        <v>84</v>
      </c>
      <c r="C13" s="155"/>
      <c r="D13" s="156" t="s">
        <v>85</v>
      </c>
      <c r="E13" s="50">
        <v>0.75</v>
      </c>
      <c r="F13" s="50">
        <v>0.75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86</v>
      </c>
      <c r="B14" s="47" t="s">
        <v>87</v>
      </c>
      <c r="C14" s="155" t="s">
        <v>88</v>
      </c>
      <c r="D14" s="156" t="s">
        <v>89</v>
      </c>
      <c r="E14" s="50">
        <v>0.75</v>
      </c>
      <c r="F14" s="50">
        <v>0.75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90</v>
      </c>
      <c r="B15" s="47"/>
      <c r="C15" s="155"/>
      <c r="D15" s="156" t="s">
        <v>91</v>
      </c>
      <c r="E15" s="50">
        <v>3.11</v>
      </c>
      <c r="F15" s="50">
        <v>3.11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92</v>
      </c>
      <c r="B16" s="47" t="s">
        <v>88</v>
      </c>
      <c r="C16" s="155"/>
      <c r="D16" s="156" t="s">
        <v>93</v>
      </c>
      <c r="E16" s="50">
        <v>3.11</v>
      </c>
      <c r="F16" s="50">
        <v>3.11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95</v>
      </c>
      <c r="C17" s="155" t="s">
        <v>96</v>
      </c>
      <c r="D17" s="156" t="s">
        <v>97</v>
      </c>
      <c r="E17" s="50">
        <v>3.11</v>
      </c>
      <c r="F17" s="50">
        <v>3.11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workbookViewId="0">
      <selection activeCell="A1" sqref="A1"/>
    </sheetView>
  </sheetViews>
  <sheetFormatPr defaultColWidth="9" defaultRowHeight="10.8"/>
  <cols>
    <col min="2" max="3" width="6.875" customWidth="1"/>
    <col min="4" max="4" width="21.625" customWidth="1"/>
    <col min="5" max="18" width="14.375" customWidth="1"/>
  </cols>
  <sheetData>
    <row r="1" ht="18.75" customHeight="1" spans="1:18">
      <c r="A1" s="3" t="s">
        <v>185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186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100</v>
      </c>
    </row>
    <row r="4" ht="28.5" customHeight="1" spans="1:18">
      <c r="A4" s="141" t="s">
        <v>63</v>
      </c>
      <c r="B4" s="141"/>
      <c r="C4" s="141"/>
      <c r="D4" s="142" t="s">
        <v>101</v>
      </c>
      <c r="E4" s="142" t="s">
        <v>50</v>
      </c>
      <c r="F4" s="142" t="s">
        <v>111</v>
      </c>
      <c r="G4" s="142" t="s">
        <v>112</v>
      </c>
      <c r="H4" s="142" t="s">
        <v>113</v>
      </c>
      <c r="I4" s="142" t="s">
        <v>114</v>
      </c>
      <c r="J4" s="142" t="s">
        <v>115</v>
      </c>
      <c r="K4" s="142" t="s">
        <v>116</v>
      </c>
      <c r="L4" s="142" t="s">
        <v>117</v>
      </c>
      <c r="M4" s="142" t="s">
        <v>118</v>
      </c>
      <c r="N4" s="142" t="s">
        <v>119</v>
      </c>
      <c r="O4" s="142" t="s">
        <v>120</v>
      </c>
      <c r="P4" s="142" t="s">
        <v>121</v>
      </c>
      <c r="Q4" s="142" t="s">
        <v>122</v>
      </c>
      <c r="R4" s="142" t="s">
        <v>123</v>
      </c>
    </row>
    <row r="5" ht="28.5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33" customFormat="1" ht="24.75" customHeight="1" spans="1:18">
      <c r="A6" s="144"/>
      <c r="B6" s="144"/>
      <c r="C6" s="144"/>
      <c r="D6" s="144" t="s">
        <v>58</v>
      </c>
      <c r="E6" s="145">
        <v>34.12</v>
      </c>
      <c r="F6" s="145">
        <v>12.75</v>
      </c>
      <c r="G6" s="145">
        <v>2.05</v>
      </c>
      <c r="H6" s="145">
        <v>0</v>
      </c>
      <c r="I6" s="145">
        <v>0</v>
      </c>
      <c r="J6" s="145">
        <v>11.13</v>
      </c>
      <c r="K6" s="145">
        <v>4.15</v>
      </c>
      <c r="L6" s="145">
        <v>0</v>
      </c>
      <c r="M6" s="145">
        <v>0.75</v>
      </c>
      <c r="N6" s="145">
        <v>0</v>
      </c>
      <c r="O6" s="145">
        <v>0.18</v>
      </c>
      <c r="P6" s="145">
        <v>3.11</v>
      </c>
      <c r="Q6" s="145">
        <v>0</v>
      </c>
      <c r="R6" s="145">
        <v>0</v>
      </c>
    </row>
    <row r="7" ht="24.75" customHeight="1" spans="1:18">
      <c r="A7" s="144" t="s">
        <v>68</v>
      </c>
      <c r="B7" s="144"/>
      <c r="C7" s="144"/>
      <c r="D7" s="144" t="s">
        <v>69</v>
      </c>
      <c r="E7" s="145">
        <v>30.26</v>
      </c>
      <c r="F7" s="145">
        <v>12.75</v>
      </c>
      <c r="G7" s="145">
        <v>2.05</v>
      </c>
      <c r="H7" s="145">
        <v>0</v>
      </c>
      <c r="I7" s="145">
        <v>0</v>
      </c>
      <c r="J7" s="145">
        <v>11.13</v>
      </c>
      <c r="K7" s="145">
        <v>4.15</v>
      </c>
      <c r="L7" s="145">
        <v>0</v>
      </c>
      <c r="M7" s="145">
        <v>0</v>
      </c>
      <c r="N7" s="145">
        <v>0</v>
      </c>
      <c r="O7" s="145">
        <v>0.18</v>
      </c>
      <c r="P7" s="145">
        <v>0</v>
      </c>
      <c r="Q7" s="145">
        <v>0</v>
      </c>
      <c r="R7" s="145">
        <v>0</v>
      </c>
    </row>
    <row r="8" ht="24.75" customHeight="1" spans="1:18">
      <c r="A8" s="144" t="s">
        <v>70</v>
      </c>
      <c r="B8" s="144" t="s">
        <v>71</v>
      </c>
      <c r="C8" s="144"/>
      <c r="D8" s="144" t="s">
        <v>72</v>
      </c>
      <c r="E8" s="145">
        <v>4.15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4.15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</row>
    <row r="9" ht="24.75" customHeight="1" spans="1:18">
      <c r="A9" s="144" t="s">
        <v>73</v>
      </c>
      <c r="B9" s="144" t="s">
        <v>74</v>
      </c>
      <c r="C9" s="144" t="s">
        <v>71</v>
      </c>
      <c r="D9" s="144" t="s">
        <v>75</v>
      </c>
      <c r="E9" s="145">
        <v>4.15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4.15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</row>
    <row r="10" ht="24.75" customHeight="1" spans="1:18">
      <c r="A10" s="144" t="s">
        <v>70</v>
      </c>
      <c r="B10" s="144" t="s">
        <v>76</v>
      </c>
      <c r="C10" s="144"/>
      <c r="D10" s="144" t="s">
        <v>77</v>
      </c>
      <c r="E10" s="145">
        <v>26.11</v>
      </c>
      <c r="F10" s="145">
        <v>12.75</v>
      </c>
      <c r="G10" s="145">
        <v>2.05</v>
      </c>
      <c r="H10" s="145">
        <v>0</v>
      </c>
      <c r="I10" s="145">
        <v>0</v>
      </c>
      <c r="J10" s="145">
        <v>11.13</v>
      </c>
      <c r="K10" s="145">
        <v>0</v>
      </c>
      <c r="L10" s="145">
        <v>0</v>
      </c>
      <c r="M10" s="145">
        <v>0</v>
      </c>
      <c r="N10" s="145">
        <v>0</v>
      </c>
      <c r="O10" s="145">
        <v>0.18</v>
      </c>
      <c r="P10" s="145">
        <v>0</v>
      </c>
      <c r="Q10" s="145">
        <v>0</v>
      </c>
      <c r="R10" s="145">
        <v>0</v>
      </c>
    </row>
    <row r="11" ht="24.75" customHeight="1" spans="1:18">
      <c r="A11" s="144" t="s">
        <v>73</v>
      </c>
      <c r="B11" s="144" t="s">
        <v>78</v>
      </c>
      <c r="C11" s="144" t="s">
        <v>79</v>
      </c>
      <c r="D11" s="144" t="s">
        <v>80</v>
      </c>
      <c r="E11" s="145">
        <v>26.11</v>
      </c>
      <c r="F11" s="145">
        <v>12.75</v>
      </c>
      <c r="G11" s="145">
        <v>2.05</v>
      </c>
      <c r="H11" s="145">
        <v>0</v>
      </c>
      <c r="I11" s="145">
        <v>0</v>
      </c>
      <c r="J11" s="145">
        <v>11.13</v>
      </c>
      <c r="K11" s="145">
        <v>0</v>
      </c>
      <c r="L11" s="145">
        <v>0</v>
      </c>
      <c r="M11" s="145">
        <v>0</v>
      </c>
      <c r="N11" s="145">
        <v>0</v>
      </c>
      <c r="O11" s="145">
        <v>0.18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81</v>
      </c>
      <c r="B12" s="144"/>
      <c r="C12" s="144"/>
      <c r="D12" s="144" t="s">
        <v>82</v>
      </c>
      <c r="E12" s="145">
        <v>0.75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0.75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83</v>
      </c>
      <c r="B13" s="144" t="s">
        <v>84</v>
      </c>
      <c r="C13" s="144"/>
      <c r="D13" s="144" t="s">
        <v>85</v>
      </c>
      <c r="E13" s="145">
        <v>0.75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0.75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86</v>
      </c>
      <c r="B14" s="144" t="s">
        <v>87</v>
      </c>
      <c r="C14" s="144" t="s">
        <v>88</v>
      </c>
      <c r="D14" s="144" t="s">
        <v>89</v>
      </c>
      <c r="E14" s="145">
        <v>0.75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0.75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90</v>
      </c>
      <c r="B15" s="144"/>
      <c r="C15" s="144"/>
      <c r="D15" s="144" t="s">
        <v>91</v>
      </c>
      <c r="E15" s="145">
        <v>3.11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3.11</v>
      </c>
      <c r="Q15" s="145">
        <v>0</v>
      </c>
      <c r="R15" s="145">
        <v>0</v>
      </c>
    </row>
    <row r="16" ht="24.75" customHeight="1" spans="1:18">
      <c r="A16" s="144" t="s">
        <v>92</v>
      </c>
      <c r="B16" s="144" t="s">
        <v>88</v>
      </c>
      <c r="C16" s="144"/>
      <c r="D16" s="144" t="s">
        <v>93</v>
      </c>
      <c r="E16" s="145">
        <v>3.11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3.11</v>
      </c>
      <c r="Q16" s="145">
        <v>0</v>
      </c>
      <c r="R16" s="145">
        <v>0</v>
      </c>
    </row>
    <row r="17" ht="24.75" customHeight="1" spans="1:18">
      <c r="A17" s="144" t="s">
        <v>94</v>
      </c>
      <c r="B17" s="144" t="s">
        <v>95</v>
      </c>
      <c r="C17" s="144" t="s">
        <v>96</v>
      </c>
      <c r="D17" s="144" t="s">
        <v>97</v>
      </c>
      <c r="E17" s="145">
        <v>3.11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3.11</v>
      </c>
      <c r="Q17" s="145">
        <v>0</v>
      </c>
      <c r="R17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1" sqref="A1"/>
    </sheetView>
  </sheetViews>
  <sheetFormatPr defaultColWidth="9" defaultRowHeight="10.8"/>
  <cols>
    <col min="1" max="1" width="10.5" customWidth="1"/>
    <col min="2" max="2" width="8.125" customWidth="1"/>
    <col min="3" max="3" width="7.875" customWidth="1"/>
    <col min="4" max="4" width="21.5" customWidth="1"/>
    <col min="5" max="5" width="18.125" customWidth="1"/>
  </cols>
  <sheetData>
    <row r="1" ht="21" customHeight="1" spans="1:34">
      <c r="A1" s="3" t="s">
        <v>187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100</v>
      </c>
    </row>
    <row r="4" ht="27.75" customHeight="1" spans="1:34">
      <c r="A4" s="132" t="s">
        <v>63</v>
      </c>
      <c r="B4" s="132"/>
      <c r="C4" s="132"/>
      <c r="D4" s="133" t="s">
        <v>101</v>
      </c>
      <c r="E4" s="133" t="s">
        <v>50</v>
      </c>
      <c r="F4" s="133" t="s">
        <v>126</v>
      </c>
      <c r="G4" s="133" t="s">
        <v>127</v>
      </c>
      <c r="H4" s="133" t="s">
        <v>128</v>
      </c>
      <c r="I4" s="133" t="s">
        <v>129</v>
      </c>
      <c r="J4" s="133" t="s">
        <v>130</v>
      </c>
      <c r="K4" s="133" t="s">
        <v>131</v>
      </c>
      <c r="L4" s="133" t="s">
        <v>132</v>
      </c>
      <c r="M4" s="133" t="s">
        <v>133</v>
      </c>
      <c r="N4" s="133" t="s">
        <v>134</v>
      </c>
      <c r="O4" s="133" t="s">
        <v>135</v>
      </c>
      <c r="P4" s="133" t="s">
        <v>136</v>
      </c>
      <c r="Q4" s="133" t="s">
        <v>137</v>
      </c>
      <c r="R4" s="133" t="s">
        <v>138</v>
      </c>
      <c r="S4" s="133" t="s">
        <v>139</v>
      </c>
      <c r="T4" s="133" t="s">
        <v>140</v>
      </c>
      <c r="U4" s="133" t="s">
        <v>141</v>
      </c>
      <c r="V4" s="133" t="s">
        <v>142</v>
      </c>
      <c r="W4" s="133" t="s">
        <v>143</v>
      </c>
      <c r="X4" s="133" t="s">
        <v>144</v>
      </c>
      <c r="Y4" s="133" t="s">
        <v>145</v>
      </c>
      <c r="Z4" s="133" t="s">
        <v>146</v>
      </c>
      <c r="AA4" s="133" t="s">
        <v>147</v>
      </c>
      <c r="AB4" s="133" t="s">
        <v>148</v>
      </c>
      <c r="AC4" s="133" t="s">
        <v>149</v>
      </c>
      <c r="AD4" s="133" t="s">
        <v>150</v>
      </c>
      <c r="AE4" s="133" t="s">
        <v>151</v>
      </c>
      <c r="AF4" s="133" t="s">
        <v>152</v>
      </c>
      <c r="AG4" s="133" t="s">
        <v>153</v>
      </c>
      <c r="AH4" s="133" t="s">
        <v>154</v>
      </c>
    </row>
    <row r="5" ht="27.75" customHeight="1" spans="1:34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33" customFormat="1" ht="24" customHeight="1" spans="1:34">
      <c r="A6" s="135"/>
      <c r="B6" s="135"/>
      <c r="C6" s="135"/>
      <c r="D6" s="135" t="s">
        <v>58</v>
      </c>
      <c r="E6" s="136">
        <v>11.7</v>
      </c>
      <c r="F6" s="136">
        <v>2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1.5</v>
      </c>
      <c r="P6" s="136">
        <v>0</v>
      </c>
      <c r="Q6" s="136">
        <v>0</v>
      </c>
      <c r="R6" s="136">
        <v>0</v>
      </c>
      <c r="S6" s="136">
        <v>0</v>
      </c>
      <c r="T6" s="136">
        <v>1.39</v>
      </c>
      <c r="U6" s="136">
        <v>0</v>
      </c>
      <c r="V6" s="136">
        <v>0</v>
      </c>
      <c r="W6" s="136">
        <v>0</v>
      </c>
      <c r="X6" s="136">
        <v>0</v>
      </c>
      <c r="Y6" s="136">
        <v>1</v>
      </c>
      <c r="Z6" s="136">
        <v>0</v>
      </c>
      <c r="AA6" s="136">
        <v>0.31</v>
      </c>
      <c r="AB6" s="136">
        <v>0.65</v>
      </c>
      <c r="AC6" s="136">
        <v>0</v>
      </c>
      <c r="AD6" s="136">
        <v>0</v>
      </c>
      <c r="AE6" s="136">
        <v>0</v>
      </c>
      <c r="AF6" s="136">
        <v>1.04</v>
      </c>
      <c r="AG6" s="136">
        <v>0</v>
      </c>
      <c r="AH6" s="136">
        <v>3.81</v>
      </c>
    </row>
    <row r="7" ht="24" customHeight="1" spans="1:34">
      <c r="A7" s="135" t="s">
        <v>68</v>
      </c>
      <c r="B7" s="135"/>
      <c r="C7" s="135"/>
      <c r="D7" s="135" t="s">
        <v>69</v>
      </c>
      <c r="E7" s="136">
        <v>11.7</v>
      </c>
      <c r="F7" s="136">
        <v>2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1.5</v>
      </c>
      <c r="P7" s="136">
        <v>0</v>
      </c>
      <c r="Q7" s="136">
        <v>0</v>
      </c>
      <c r="R7" s="136">
        <v>0</v>
      </c>
      <c r="S7" s="136">
        <v>0</v>
      </c>
      <c r="T7" s="136">
        <v>1.39</v>
      </c>
      <c r="U7" s="136">
        <v>0</v>
      </c>
      <c r="V7" s="136">
        <v>0</v>
      </c>
      <c r="W7" s="136">
        <v>0</v>
      </c>
      <c r="X7" s="136">
        <v>0</v>
      </c>
      <c r="Y7" s="136">
        <v>1</v>
      </c>
      <c r="Z7" s="136">
        <v>0</v>
      </c>
      <c r="AA7" s="136">
        <v>0.31</v>
      </c>
      <c r="AB7" s="136">
        <v>0.65</v>
      </c>
      <c r="AC7" s="136">
        <v>0</v>
      </c>
      <c r="AD7" s="136">
        <v>0</v>
      </c>
      <c r="AE7" s="136">
        <v>0</v>
      </c>
      <c r="AF7" s="136">
        <v>1.04</v>
      </c>
      <c r="AG7" s="136">
        <v>0</v>
      </c>
      <c r="AH7" s="136">
        <v>3.81</v>
      </c>
    </row>
    <row r="8" ht="24" customHeight="1" spans="1:34">
      <c r="A8" s="135" t="s">
        <v>70</v>
      </c>
      <c r="B8" s="135" t="s">
        <v>76</v>
      </c>
      <c r="C8" s="135"/>
      <c r="D8" s="135" t="s">
        <v>77</v>
      </c>
      <c r="E8" s="136">
        <v>11.7</v>
      </c>
      <c r="F8" s="136">
        <v>2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1.5</v>
      </c>
      <c r="P8" s="136">
        <v>0</v>
      </c>
      <c r="Q8" s="136">
        <v>0</v>
      </c>
      <c r="R8" s="136">
        <v>0</v>
      </c>
      <c r="S8" s="136">
        <v>0</v>
      </c>
      <c r="T8" s="136">
        <v>1.39</v>
      </c>
      <c r="U8" s="136">
        <v>0</v>
      </c>
      <c r="V8" s="136">
        <v>0</v>
      </c>
      <c r="W8" s="136">
        <v>0</v>
      </c>
      <c r="X8" s="136">
        <v>0</v>
      </c>
      <c r="Y8" s="136">
        <v>1</v>
      </c>
      <c r="Z8" s="136">
        <v>0</v>
      </c>
      <c r="AA8" s="136">
        <v>0.31</v>
      </c>
      <c r="AB8" s="136">
        <v>0.65</v>
      </c>
      <c r="AC8" s="136">
        <v>0</v>
      </c>
      <c r="AD8" s="136">
        <v>0</v>
      </c>
      <c r="AE8" s="136">
        <v>0</v>
      </c>
      <c r="AF8" s="136">
        <v>1.04</v>
      </c>
      <c r="AG8" s="136">
        <v>0</v>
      </c>
      <c r="AH8" s="136">
        <v>3.81</v>
      </c>
    </row>
    <row r="9" ht="24" customHeight="1" spans="1:34">
      <c r="A9" s="135" t="s">
        <v>73</v>
      </c>
      <c r="B9" s="135" t="s">
        <v>78</v>
      </c>
      <c r="C9" s="135" t="s">
        <v>79</v>
      </c>
      <c r="D9" s="135" t="s">
        <v>80</v>
      </c>
      <c r="E9" s="136">
        <v>11.7</v>
      </c>
      <c r="F9" s="136">
        <v>2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1.5</v>
      </c>
      <c r="P9" s="136">
        <v>0</v>
      </c>
      <c r="Q9" s="136">
        <v>0</v>
      </c>
      <c r="R9" s="136">
        <v>0</v>
      </c>
      <c r="S9" s="136">
        <v>0</v>
      </c>
      <c r="T9" s="136">
        <v>1.39</v>
      </c>
      <c r="U9" s="136">
        <v>0</v>
      </c>
      <c r="V9" s="136">
        <v>0</v>
      </c>
      <c r="W9" s="136">
        <v>0</v>
      </c>
      <c r="X9" s="136">
        <v>0</v>
      </c>
      <c r="Y9" s="136">
        <v>1</v>
      </c>
      <c r="Z9" s="136">
        <v>0</v>
      </c>
      <c r="AA9" s="136">
        <v>0.31</v>
      </c>
      <c r="AB9" s="136">
        <v>0.65</v>
      </c>
      <c r="AC9" s="136">
        <v>0</v>
      </c>
      <c r="AD9" s="136">
        <v>0</v>
      </c>
      <c r="AE9" s="136">
        <v>0</v>
      </c>
      <c r="AF9" s="136">
        <v>1.04</v>
      </c>
      <c r="AG9" s="136">
        <v>0</v>
      </c>
      <c r="AH9" s="136">
        <v>3.81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0.8" outlineLevelRow="5"/>
  <cols>
    <col min="2" max="2" width="8.125" customWidth="1"/>
    <col min="3" max="3" width="6" customWidth="1"/>
    <col min="4" max="4" width="22.125" customWidth="1"/>
    <col min="5" max="5" width="15.375" customWidth="1"/>
    <col min="6" max="16" width="12.5" customWidth="1"/>
  </cols>
  <sheetData>
    <row r="1" ht="15.75" customHeight="1" spans="1:16">
      <c r="A1" s="3" t="s">
        <v>189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190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100</v>
      </c>
    </row>
    <row r="4" ht="24.75" customHeight="1" spans="1:16">
      <c r="A4" s="110" t="s">
        <v>63</v>
      </c>
      <c r="B4" s="111"/>
      <c r="C4" s="112"/>
      <c r="D4" s="113" t="s">
        <v>101</v>
      </c>
      <c r="E4" s="114" t="s">
        <v>50</v>
      </c>
      <c r="F4" s="115" t="s">
        <v>157</v>
      </c>
      <c r="G4" s="116" t="s">
        <v>158</v>
      </c>
      <c r="H4" s="113" t="s">
        <v>159</v>
      </c>
      <c r="I4" s="113" t="s">
        <v>160</v>
      </c>
      <c r="J4" s="113" t="s">
        <v>161</v>
      </c>
      <c r="K4" s="113" t="s">
        <v>162</v>
      </c>
      <c r="L4" s="113" t="s">
        <v>122</v>
      </c>
      <c r="M4" s="119" t="s">
        <v>163</v>
      </c>
      <c r="N4" s="119" t="s">
        <v>164</v>
      </c>
      <c r="O4" s="119" t="s">
        <v>165</v>
      </c>
      <c r="P4" s="119" t="s">
        <v>166</v>
      </c>
    </row>
    <row r="5" ht="24.75" customHeight="1" spans="1:16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33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1" sqref="A1"/>
    </sheetView>
  </sheetViews>
  <sheetFormatPr defaultColWidth="9" defaultRowHeight="12"/>
  <cols>
    <col min="1" max="3" width="5.625" style="95" customWidth="1"/>
    <col min="4" max="4" width="21.375" style="95" customWidth="1"/>
    <col min="5" max="5" width="19" style="95" customWidth="1"/>
    <col min="6" max="6" width="14.375" style="95" customWidth="1"/>
    <col min="7" max="7" width="16.875" style="95" customWidth="1"/>
    <col min="8" max="8" width="17" style="95" customWidth="1"/>
    <col min="9" max="9" width="14.5" style="95" customWidth="1"/>
    <col min="10" max="10" width="28.125" style="95" customWidth="1"/>
    <col min="11" max="11" width="18.375" style="95" customWidth="1"/>
    <col min="12" max="16384" width="9" style="95"/>
  </cols>
  <sheetData>
    <row r="1" ht="21" customHeight="1" spans="1:251">
      <c r="A1" s="3" t="s">
        <v>191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96" t="s">
        <v>192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98"/>
      <c r="B3" s="98"/>
      <c r="C3" s="98"/>
      <c r="D3" s="98"/>
      <c r="E3" s="98"/>
      <c r="F3" s="98"/>
      <c r="G3" s="98"/>
      <c r="H3" s="98"/>
      <c r="I3" s="98"/>
      <c r="J3" s="98"/>
      <c r="K3" s="62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39" t="s">
        <v>63</v>
      </c>
      <c r="B4" s="39"/>
      <c r="C4" s="39"/>
      <c r="D4" s="39"/>
      <c r="E4" s="99" t="s">
        <v>193</v>
      </c>
      <c r="F4" s="39" t="s">
        <v>102</v>
      </c>
      <c r="G4" s="39"/>
      <c r="H4" s="39"/>
      <c r="I4" s="100"/>
      <c r="J4" s="43" t="s">
        <v>103</v>
      </c>
      <c r="K4" s="43" t="s">
        <v>104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0" t="s">
        <v>181</v>
      </c>
      <c r="B5" s="101"/>
      <c r="C5" s="99"/>
      <c r="D5" s="43" t="s">
        <v>64</v>
      </c>
      <c r="E5" s="99"/>
      <c r="F5" s="39" t="s">
        <v>58</v>
      </c>
      <c r="G5" s="39" t="s">
        <v>106</v>
      </c>
      <c r="H5" s="39" t="s">
        <v>107</v>
      </c>
      <c r="I5" s="39" t="s">
        <v>108</v>
      </c>
      <c r="J5" s="46"/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39" t="s">
        <v>65</v>
      </c>
      <c r="B6" s="39" t="s">
        <v>66</v>
      </c>
      <c r="C6" s="39" t="s">
        <v>67</v>
      </c>
      <c r="D6" s="102"/>
      <c r="E6" s="99"/>
      <c r="F6" s="39"/>
      <c r="G6" s="39"/>
      <c r="H6" s="39"/>
      <c r="I6" s="39"/>
      <c r="J6" s="102"/>
      <c r="K6" s="10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94" customFormat="1" ht="26.25" customHeight="1" spans="1:251">
      <c r="A7" s="103"/>
      <c r="B7" s="103"/>
      <c r="C7" s="103"/>
      <c r="D7" s="103"/>
      <c r="E7" s="104"/>
      <c r="F7" s="105"/>
      <c r="G7" s="106"/>
      <c r="H7" s="106"/>
      <c r="I7" s="106"/>
      <c r="J7" s="104"/>
      <c r="K7" s="104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</row>
    <row r="8" ht="30" customHeight="1" spans="1:251">
      <c r="A8" s="33"/>
      <c r="B8" s="94"/>
      <c r="C8" s="94"/>
      <c r="D8" s="33"/>
      <c r="E8"/>
      <c r="F8" s="33"/>
      <c r="G8"/>
      <c r="H8" s="33"/>
      <c r="I8" s="94"/>
      <c r="J8" s="94"/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33"/>
      <c r="B9" s="33"/>
      <c r="C9"/>
      <c r="D9" s="33"/>
      <c r="E9" s="33"/>
      <c r="F9" s="33"/>
      <c r="G9"/>
      <c r="H9" s="33"/>
      <c r="I9" s="33"/>
      <c r="J9" s="33"/>
      <c r="K9" s="3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33"/>
      <c r="C10" s="33"/>
      <c r="D10" s="33"/>
      <c r="E10" s="33"/>
      <c r="F10"/>
      <c r="G10"/>
      <c r="H10"/>
      <c r="I10" s="33"/>
      <c r="J10" s="3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33"/>
      <c r="E11" s="3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33"/>
      <c r="E12" s="3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33"/>
      <c r="E13" s="3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722222222222" right="0.709722222222222" top="0.629861111111111" bottom="0.75" header="0.309722222222222" footer="0.309722222222222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75" style="85" customWidth="1"/>
    <col min="5" max="5" width="22.625" style="85" customWidth="1"/>
    <col min="6" max="9" width="12" style="85" customWidth="1"/>
    <col min="10" max="10" width="16.5" style="85" customWidth="1"/>
    <col min="11" max="11" width="16.375" style="85" customWidth="1"/>
    <col min="12" max="247" width="9.125" style="85" customWidth="1"/>
    <col min="248" max="16384" width="9" style="85"/>
  </cols>
  <sheetData>
    <row r="1" ht="19.5" customHeight="1" spans="1:12">
      <c r="A1" s="3" t="s">
        <v>194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195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63</v>
      </c>
      <c r="B4" s="68"/>
      <c r="C4" s="69"/>
      <c r="D4" s="70" t="s">
        <v>101</v>
      </c>
      <c r="E4" s="70" t="s">
        <v>50</v>
      </c>
      <c r="F4" s="68" t="s">
        <v>102</v>
      </c>
      <c r="G4" s="71"/>
      <c r="H4" s="71"/>
      <c r="I4" s="71"/>
      <c r="J4" s="80" t="s">
        <v>103</v>
      </c>
      <c r="K4" s="91" t="s">
        <v>104</v>
      </c>
      <c r="L4"/>
    </row>
    <row r="5" ht="38.25" customHeight="1" spans="1:12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106</v>
      </c>
      <c r="H5" s="76" t="s">
        <v>107</v>
      </c>
      <c r="I5" s="81" t="s">
        <v>108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33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1:12">
      <c r="A10"/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1:12">
      <c r="A11"/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1:12">
      <c r="A12"/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1:12">
      <c r="A13"/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1:12">
      <c r="A14"/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1:12">
      <c r="A15"/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1:12">
      <c r="A16"/>
      <c r="B16"/>
      <c r="C16"/>
      <c r="D16" s="84"/>
      <c r="E16" s="84"/>
      <c r="F16"/>
      <c r="G16" s="84"/>
      <c r="H16"/>
      <c r="I16"/>
      <c r="J16"/>
      <c r="K16"/>
      <c r="L16"/>
    </row>
    <row r="17" customHeight="1" spans="1:12">
      <c r="A17"/>
      <c r="B17"/>
      <c r="C17"/>
      <c r="D17" s="84"/>
      <c r="E17" s="84"/>
      <c r="F17"/>
      <c r="G17"/>
      <c r="H17"/>
      <c r="I17"/>
      <c r="J17"/>
      <c r="K17"/>
      <c r="L17"/>
    </row>
    <row r="18" customHeight="1" spans="1:12">
      <c r="A18"/>
      <c r="B18"/>
      <c r="C18"/>
      <c r="D18" s="84"/>
      <c r="E18" s="84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4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9583333333333" bottom="0.589583333333333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9" style="65" customWidth="1"/>
    <col min="2" max="2" width="7.5" style="65" customWidth="1"/>
    <col min="3" max="3" width="5.375" style="65" customWidth="1"/>
    <col min="4" max="4" width="22.5" style="65" customWidth="1"/>
    <col min="5" max="5" width="25.375" style="65" customWidth="1"/>
    <col min="6" max="10" width="18" style="65" customWidth="1"/>
    <col min="11" max="11" width="16.875" style="65" customWidth="1"/>
    <col min="12" max="246" width="9.125" style="65" customWidth="1"/>
    <col min="247" max="16384" width="9.125" style="65"/>
  </cols>
  <sheetData>
    <row r="1" ht="15" customHeight="1" spans="1:1">
      <c r="A1" s="3" t="s">
        <v>196</v>
      </c>
    </row>
    <row r="2" ht="27" customHeight="1" spans="1:11">
      <c r="A2" s="66" t="s">
        <v>197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63</v>
      </c>
      <c r="B4" s="68"/>
      <c r="C4" s="69"/>
      <c r="D4" s="70" t="s">
        <v>101</v>
      </c>
      <c r="E4" s="70" t="s">
        <v>50</v>
      </c>
      <c r="F4" s="68" t="s">
        <v>102</v>
      </c>
      <c r="G4" s="71"/>
      <c r="H4" s="71"/>
      <c r="I4" s="71"/>
      <c r="J4" s="80" t="s">
        <v>103</v>
      </c>
      <c r="K4" s="70" t="s">
        <v>104</v>
      </c>
    </row>
    <row r="5" ht="30.75" customHeight="1" spans="1:11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106</v>
      </c>
      <c r="H5" s="76" t="s">
        <v>107</v>
      </c>
      <c r="I5" s="81" t="s">
        <v>108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45.82</v>
      </c>
      <c r="F6" s="79">
        <v>45.82</v>
      </c>
      <c r="G6" s="79">
        <v>34.12</v>
      </c>
      <c r="H6" s="79">
        <v>11.7</v>
      </c>
      <c r="I6" s="79">
        <v>0</v>
      </c>
      <c r="J6" s="79">
        <v>0</v>
      </c>
      <c r="K6" s="83">
        <v>0</v>
      </c>
    </row>
    <row r="7" ht="23.25" customHeight="1" spans="1:11">
      <c r="A7" s="77" t="s">
        <v>68</v>
      </c>
      <c r="B7" s="77"/>
      <c r="C7" s="78"/>
      <c r="D7" s="77" t="s">
        <v>69</v>
      </c>
      <c r="E7" s="79">
        <v>41.96</v>
      </c>
      <c r="F7" s="79">
        <v>41.96</v>
      </c>
      <c r="G7" s="79">
        <v>30.26</v>
      </c>
      <c r="H7" s="79">
        <v>11.7</v>
      </c>
      <c r="I7" s="79">
        <v>0</v>
      </c>
      <c r="J7" s="79">
        <v>0</v>
      </c>
      <c r="K7" s="83">
        <v>0</v>
      </c>
    </row>
    <row r="8" ht="23.25" customHeight="1" spans="1:11">
      <c r="A8" s="77" t="s">
        <v>70</v>
      </c>
      <c r="B8" s="77" t="s">
        <v>71</v>
      </c>
      <c r="C8" s="78"/>
      <c r="D8" s="77" t="s">
        <v>72</v>
      </c>
      <c r="E8" s="79">
        <v>4.15</v>
      </c>
      <c r="F8" s="79">
        <v>4.15</v>
      </c>
      <c r="G8" s="79">
        <v>4.15</v>
      </c>
      <c r="H8" s="79">
        <v>0</v>
      </c>
      <c r="I8" s="79">
        <v>0</v>
      </c>
      <c r="J8" s="79">
        <v>0</v>
      </c>
      <c r="K8" s="83">
        <v>0</v>
      </c>
    </row>
    <row r="9" ht="23.25" customHeight="1" spans="1:11">
      <c r="A9" s="77" t="s">
        <v>73</v>
      </c>
      <c r="B9" s="77" t="s">
        <v>74</v>
      </c>
      <c r="C9" s="78" t="s">
        <v>71</v>
      </c>
      <c r="D9" s="77" t="s">
        <v>75</v>
      </c>
      <c r="E9" s="79">
        <v>4.15</v>
      </c>
      <c r="F9" s="79">
        <v>4.15</v>
      </c>
      <c r="G9" s="79">
        <v>4.15</v>
      </c>
      <c r="H9" s="79">
        <v>0</v>
      </c>
      <c r="I9" s="79">
        <v>0</v>
      </c>
      <c r="J9" s="79">
        <v>0</v>
      </c>
      <c r="K9" s="83">
        <v>0</v>
      </c>
    </row>
    <row r="10" ht="23.25" customHeight="1" spans="1:11">
      <c r="A10" s="77" t="s">
        <v>70</v>
      </c>
      <c r="B10" s="77" t="s">
        <v>76</v>
      </c>
      <c r="C10" s="78"/>
      <c r="D10" s="77" t="s">
        <v>77</v>
      </c>
      <c r="E10" s="79">
        <v>37.81</v>
      </c>
      <c r="F10" s="79">
        <v>37.81</v>
      </c>
      <c r="G10" s="79">
        <v>26.11</v>
      </c>
      <c r="H10" s="79">
        <v>11.7</v>
      </c>
      <c r="I10" s="79">
        <v>0</v>
      </c>
      <c r="J10" s="79">
        <v>0</v>
      </c>
      <c r="K10" s="83">
        <v>0</v>
      </c>
    </row>
    <row r="11" ht="23.25" customHeight="1" spans="1:11">
      <c r="A11" s="77" t="s">
        <v>73</v>
      </c>
      <c r="B11" s="77" t="s">
        <v>78</v>
      </c>
      <c r="C11" s="78" t="s">
        <v>79</v>
      </c>
      <c r="D11" s="77" t="s">
        <v>80</v>
      </c>
      <c r="E11" s="79">
        <v>37.81</v>
      </c>
      <c r="F11" s="79">
        <v>37.81</v>
      </c>
      <c r="G11" s="79">
        <v>26.11</v>
      </c>
      <c r="H11" s="79">
        <v>11.7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81</v>
      </c>
      <c r="B12" s="77"/>
      <c r="C12" s="78"/>
      <c r="D12" s="77" t="s">
        <v>82</v>
      </c>
      <c r="E12" s="79">
        <v>0.75</v>
      </c>
      <c r="F12" s="79">
        <v>0.75</v>
      </c>
      <c r="G12" s="79">
        <v>0.75</v>
      </c>
      <c r="H12" s="79">
        <v>0</v>
      </c>
      <c r="I12" s="79">
        <v>0</v>
      </c>
      <c r="J12" s="79">
        <v>0</v>
      </c>
      <c r="K12" s="83">
        <v>0</v>
      </c>
    </row>
    <row r="13" ht="23.25" customHeight="1" spans="1:11">
      <c r="A13" s="77" t="s">
        <v>83</v>
      </c>
      <c r="B13" s="77" t="s">
        <v>84</v>
      </c>
      <c r="C13" s="78"/>
      <c r="D13" s="77" t="s">
        <v>85</v>
      </c>
      <c r="E13" s="79">
        <v>0.75</v>
      </c>
      <c r="F13" s="79">
        <v>0.75</v>
      </c>
      <c r="G13" s="79">
        <v>0.75</v>
      </c>
      <c r="H13" s="79">
        <v>0</v>
      </c>
      <c r="I13" s="79">
        <v>0</v>
      </c>
      <c r="J13" s="79">
        <v>0</v>
      </c>
      <c r="K13" s="83">
        <v>0</v>
      </c>
    </row>
    <row r="14" ht="23.25" customHeight="1" spans="1:11">
      <c r="A14" s="77" t="s">
        <v>86</v>
      </c>
      <c r="B14" s="77" t="s">
        <v>87</v>
      </c>
      <c r="C14" s="78" t="s">
        <v>88</v>
      </c>
      <c r="D14" s="77" t="s">
        <v>89</v>
      </c>
      <c r="E14" s="79">
        <v>0.75</v>
      </c>
      <c r="F14" s="79">
        <v>0.75</v>
      </c>
      <c r="G14" s="79">
        <v>0.75</v>
      </c>
      <c r="H14" s="79">
        <v>0</v>
      </c>
      <c r="I14" s="79">
        <v>0</v>
      </c>
      <c r="J14" s="79">
        <v>0</v>
      </c>
      <c r="K14" s="83">
        <v>0</v>
      </c>
    </row>
    <row r="15" ht="23.25" customHeight="1" spans="1:11">
      <c r="A15" s="77" t="s">
        <v>90</v>
      </c>
      <c r="B15" s="77"/>
      <c r="C15" s="78"/>
      <c r="D15" s="77" t="s">
        <v>91</v>
      </c>
      <c r="E15" s="79">
        <v>3.11</v>
      </c>
      <c r="F15" s="79">
        <v>3.11</v>
      </c>
      <c r="G15" s="79">
        <v>3.11</v>
      </c>
      <c r="H15" s="79">
        <v>0</v>
      </c>
      <c r="I15" s="79">
        <v>0</v>
      </c>
      <c r="J15" s="79">
        <v>0</v>
      </c>
      <c r="K15" s="83">
        <v>0</v>
      </c>
    </row>
    <row r="16" ht="23.25" customHeight="1" spans="1:11">
      <c r="A16" s="77" t="s">
        <v>92</v>
      </c>
      <c r="B16" s="77" t="s">
        <v>88</v>
      </c>
      <c r="C16" s="78"/>
      <c r="D16" s="77" t="s">
        <v>93</v>
      </c>
      <c r="E16" s="79">
        <v>3.11</v>
      </c>
      <c r="F16" s="79">
        <v>3.11</v>
      </c>
      <c r="G16" s="79">
        <v>3.11</v>
      </c>
      <c r="H16" s="79">
        <v>0</v>
      </c>
      <c r="I16" s="79">
        <v>0</v>
      </c>
      <c r="J16" s="79">
        <v>0</v>
      </c>
      <c r="K16" s="83">
        <v>0</v>
      </c>
    </row>
    <row r="17" ht="23.25" customHeight="1" spans="1:11">
      <c r="A17" s="77" t="s">
        <v>94</v>
      </c>
      <c r="B17" s="77" t="s">
        <v>95</v>
      </c>
      <c r="C17" s="78" t="s">
        <v>96</v>
      </c>
      <c r="D17" s="77" t="s">
        <v>97</v>
      </c>
      <c r="E17" s="79">
        <v>3.11</v>
      </c>
      <c r="F17" s="79">
        <v>3.11</v>
      </c>
      <c r="G17" s="79">
        <v>3.11</v>
      </c>
      <c r="H17" s="79">
        <v>0</v>
      </c>
      <c r="I17" s="79">
        <v>0</v>
      </c>
      <c r="J17" s="79">
        <v>0</v>
      </c>
      <c r="K17" s="83">
        <v>0</v>
      </c>
    </row>
    <row r="18" customHeight="1" spans="4:6">
      <c r="D18" s="64"/>
      <c r="E18" s="64"/>
      <c r="F18" s="64"/>
    </row>
    <row r="19" customHeight="1" spans="4:8">
      <c r="D19" s="64"/>
      <c r="E19" s="64"/>
      <c r="H19" s="64"/>
    </row>
    <row r="20" customHeight="1" spans="5:5">
      <c r="E20" s="64"/>
    </row>
    <row r="21" customHeight="1" spans="6:6">
      <c r="F21" s="6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7.375" style="55" customWidth="1"/>
    <col min="2" max="2" width="5.875" style="55" customWidth="1"/>
    <col min="3" max="3" width="5" style="55" customWidth="1"/>
    <col min="4" max="4" width="25.375" style="55" customWidth="1"/>
    <col min="5" max="5" width="16.375" style="55" customWidth="1"/>
    <col min="6" max="6" width="20.375" style="55" customWidth="1"/>
    <col min="7" max="7" width="16" style="55" customWidth="1"/>
    <col min="8" max="9" width="14.625" style="55" customWidth="1"/>
    <col min="10" max="13" width="12.5" style="55" customWidth="1"/>
    <col min="14" max="249" width="9.125" style="55" customWidth="1"/>
    <col min="250" max="16384" width="9" style="55"/>
  </cols>
  <sheetData>
    <row r="1" ht="21" customHeight="1" spans="1:15">
      <c r="A1" s="3" t="s">
        <v>198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27.75" customHeight="1" spans="1:15">
      <c r="A2" s="56" t="s">
        <v>199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/>
      <c r="O2"/>
    </row>
    <row r="3" ht="18" customHeight="1" spans="1:15">
      <c r="A3"/>
      <c r="B3"/>
      <c r="C3"/>
      <c r="D3"/>
      <c r="E3"/>
      <c r="F3"/>
      <c r="G3"/>
      <c r="H3"/>
      <c r="I3"/>
      <c r="J3"/>
      <c r="K3"/>
      <c r="L3"/>
      <c r="M3" s="62" t="s">
        <v>2</v>
      </c>
      <c r="N3"/>
      <c r="O3"/>
    </row>
    <row r="4" ht="21" customHeight="1" spans="1:15">
      <c r="A4" s="58" t="s">
        <v>200</v>
      </c>
      <c r="B4" s="58"/>
      <c r="C4" s="58"/>
      <c r="D4" s="59" t="s">
        <v>101</v>
      </c>
      <c r="E4" s="59" t="s">
        <v>201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202</v>
      </c>
      <c r="L4" s="59" t="s">
        <v>54</v>
      </c>
      <c r="M4" s="59" t="s">
        <v>55</v>
      </c>
      <c r="N4"/>
      <c r="O4"/>
    </row>
    <row r="5" ht="21" customHeight="1" spans="1:15">
      <c r="A5" s="59" t="s">
        <v>65</v>
      </c>
      <c r="B5" s="59" t="s">
        <v>66</v>
      </c>
      <c r="C5" s="59" t="s">
        <v>67</v>
      </c>
      <c r="D5" s="59"/>
      <c r="E5" s="59"/>
      <c r="F5" s="59"/>
      <c r="G5" s="59" t="s">
        <v>58</v>
      </c>
      <c r="H5" s="59" t="s">
        <v>203</v>
      </c>
      <c r="I5" s="63" t="s">
        <v>204</v>
      </c>
      <c r="J5" s="59"/>
      <c r="K5" s="59"/>
      <c r="L5" s="59"/>
      <c r="M5" s="59"/>
      <c r="N5"/>
      <c r="O5" s="54"/>
    </row>
    <row r="6" ht="30" customHeight="1" spans="1:15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  <c r="N6"/>
      <c r="O6"/>
    </row>
    <row r="7" s="54" customFormat="1" ht="19.5" customHeight="1" spans="1:15">
      <c r="A7" s="60"/>
      <c r="B7" s="60"/>
      <c r="C7" s="60"/>
      <c r="D7" s="60"/>
      <c r="E7" s="60"/>
      <c r="F7" s="61"/>
      <c r="G7" s="61"/>
      <c r="H7" s="61"/>
      <c r="I7" s="61"/>
      <c r="J7" s="61"/>
      <c r="K7" s="61"/>
      <c r="L7" s="61"/>
      <c r="M7" s="61"/>
      <c r="N7" s="33"/>
      <c r="O7" s="33"/>
    </row>
    <row r="8" customHeight="1" spans="1: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/>
      <c r="O8"/>
    </row>
    <row r="9" customHeight="1" spans="1:15">
      <c r="A9" s="54"/>
      <c r="B9" s="54"/>
      <c r="C9" s="54"/>
      <c r="D9" s="54"/>
      <c r="E9" s="54"/>
      <c r="F9" s="54"/>
      <c r="G9"/>
      <c r="H9"/>
      <c r="I9"/>
      <c r="J9" s="54"/>
      <c r="K9" s="54"/>
      <c r="L9" s="54"/>
      <c r="M9" s="54"/>
      <c r="N9"/>
      <c r="O9"/>
    </row>
    <row r="10" customHeight="1" spans="1:15">
      <c r="A10" s="54"/>
      <c r="B10" s="54"/>
      <c r="C10"/>
      <c r="D10" s="54"/>
      <c r="E10" s="54"/>
      <c r="F10" s="54"/>
      <c r="G10"/>
      <c r="H10"/>
      <c r="I10"/>
      <c r="J10"/>
      <c r="K10" s="54"/>
      <c r="L10" s="54"/>
      <c r="M10" s="54"/>
      <c r="N10"/>
      <c r="O10"/>
    </row>
    <row r="11" customHeight="1" spans="1:15">
      <c r="A11"/>
      <c r="B11" s="54"/>
      <c r="C11" s="54"/>
      <c r="D11" s="54"/>
      <c r="E11" s="54"/>
      <c r="F11" s="54"/>
      <c r="G11"/>
      <c r="H11"/>
      <c r="I11"/>
      <c r="J11"/>
      <c r="K11"/>
      <c r="L11"/>
      <c r="M11"/>
      <c r="N11"/>
      <c r="O11"/>
    </row>
    <row r="12" customHeight="1" spans="1:15">
      <c r="A12"/>
      <c r="B12" s="54"/>
      <c r="C12" s="54"/>
      <c r="D12" s="54"/>
      <c r="E12" s="54"/>
      <c r="F12" s="54"/>
      <c r="G12"/>
      <c r="H12"/>
      <c r="I12"/>
      <c r="J12"/>
      <c r="K12"/>
      <c r="L12"/>
      <c r="M12"/>
      <c r="N12"/>
      <c r="O12"/>
    </row>
    <row r="13" customHeight="1" spans="1:15">
      <c r="A13"/>
      <c r="B13" s="54"/>
      <c r="C13" s="54"/>
      <c r="D13" s="54"/>
      <c r="E13" s="54"/>
      <c r="F13" s="54"/>
      <c r="G13"/>
      <c r="H13"/>
      <c r="I13"/>
      <c r="J13"/>
      <c r="K13"/>
      <c r="L13"/>
      <c r="M13"/>
      <c r="N13"/>
      <c r="O13"/>
    </row>
    <row r="14" customHeight="1" spans="1:15">
      <c r="A14"/>
      <c r="B14" s="54"/>
      <c r="C14" s="54"/>
      <c r="D14" s="54"/>
      <c r="E14" s="54"/>
      <c r="F14" s="54"/>
      <c r="G14"/>
      <c r="H14"/>
      <c r="I14"/>
      <c r="J14"/>
      <c r="K14"/>
      <c r="L14"/>
      <c r="M14"/>
      <c r="N14"/>
      <c r="O14"/>
    </row>
    <row r="15" customHeight="1" spans="1:15">
      <c r="A15"/>
      <c r="B15"/>
      <c r="C15" s="54"/>
      <c r="D15" s="54"/>
      <c r="E15" s="54"/>
      <c r="F15" s="54"/>
      <c r="G15"/>
      <c r="H15"/>
      <c r="I15"/>
      <c r="J15"/>
      <c r="K15"/>
      <c r="L15"/>
      <c r="M15"/>
      <c r="N15"/>
      <c r="O15"/>
    </row>
    <row r="16" customHeight="1" spans="1:15">
      <c r="A16" s="54"/>
      <c r="B16" s="54"/>
      <c r="C16"/>
      <c r="D16" s="54"/>
      <c r="E16" s="54"/>
      <c r="F16" s="54"/>
      <c r="G16"/>
      <c r="H16"/>
      <c r="I16"/>
      <c r="J16"/>
      <c r="K16"/>
      <c r="L16"/>
      <c r="M16"/>
      <c r="N16"/>
      <c r="O16"/>
    </row>
    <row r="17" customHeight="1" spans="1:15">
      <c r="A17"/>
      <c r="B17" s="54"/>
      <c r="C17" s="54"/>
      <c r="D17" s="54"/>
      <c r="E17" s="54"/>
      <c r="F17" s="54"/>
      <c r="G17"/>
      <c r="H17"/>
      <c r="I17"/>
      <c r="J17"/>
      <c r="K17"/>
      <c r="L17"/>
      <c r="M17"/>
      <c r="N17"/>
      <c r="O17"/>
    </row>
    <row r="18" customHeight="1" spans="1:15">
      <c r="A18"/>
      <c r="B18"/>
      <c r="C18"/>
      <c r="D18" s="54"/>
      <c r="E18" s="54"/>
      <c r="F18" s="54"/>
      <c r="G18"/>
      <c r="H18"/>
      <c r="I18"/>
      <c r="J18"/>
      <c r="K18"/>
      <c r="L18"/>
      <c r="M18"/>
      <c r="N18"/>
      <c r="O18"/>
    </row>
    <row r="19" customHeight="1" spans="1:15">
      <c r="A19"/>
      <c r="B19"/>
      <c r="C19"/>
      <c r="D19" s="54"/>
      <c r="E19" s="54"/>
      <c r="F19" s="54"/>
      <c r="G19"/>
      <c r="H19"/>
      <c r="I19"/>
      <c r="J19"/>
      <c r="K19"/>
      <c r="L19"/>
      <c r="M19"/>
      <c r="N19"/>
      <c r="O19"/>
    </row>
    <row r="20" customHeight="1" spans="1: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customHeight="1" spans="1:15">
      <c r="A21"/>
      <c r="B21"/>
      <c r="C21"/>
      <c r="D21"/>
      <c r="E21"/>
      <c r="F21" s="54"/>
      <c r="G21"/>
      <c r="H21"/>
      <c r="I21"/>
      <c r="J21"/>
      <c r="K21"/>
      <c r="L21"/>
      <c r="M21"/>
      <c r="N21"/>
      <c r="O21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28.125" style="34" customWidth="1"/>
    <col min="2" max="2" width="16" style="34" customWidth="1"/>
    <col min="3" max="4" width="16.375" style="34" customWidth="1"/>
    <col min="5" max="5" width="18" style="34" customWidth="1"/>
    <col min="6" max="6" width="17.625" style="34" customWidth="1"/>
    <col min="7" max="7" width="14.875" style="34" customWidth="1"/>
    <col min="8" max="16384" width="9" style="34"/>
  </cols>
  <sheetData>
    <row r="1" customFormat="1" ht="21.75" customHeight="1" spans="1:1">
      <c r="A1" s="3" t="s">
        <v>205</v>
      </c>
    </row>
    <row r="2" customFormat="1" ht="30.75" customHeight="1" spans="1:241">
      <c r="A2" s="35" t="s">
        <v>206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customFormat="1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customFormat="1" ht="25.5" customHeight="1" spans="1:241">
      <c r="A4" s="39" t="s">
        <v>57</v>
      </c>
      <c r="B4" s="40" t="s">
        <v>207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customFormat="1" ht="22.5" customHeight="1" spans="1:241">
      <c r="A5" s="39"/>
      <c r="B5" s="43" t="s">
        <v>105</v>
      </c>
      <c r="C5" s="43" t="s">
        <v>141</v>
      </c>
      <c r="D5" s="43" t="s">
        <v>208</v>
      </c>
      <c r="E5" s="44" t="s">
        <v>209</v>
      </c>
      <c r="F5" s="45"/>
      <c r="G5" s="43" t="s">
        <v>136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customFormat="1" ht="36" customHeight="1" spans="1:241">
      <c r="A6" s="43"/>
      <c r="B6" s="46"/>
      <c r="C6" s="46"/>
      <c r="D6" s="46"/>
      <c r="E6" s="43" t="s">
        <v>210</v>
      </c>
      <c r="F6" s="43" t="s">
        <v>211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/>
      <c r="B7" s="48"/>
      <c r="C7" s="49"/>
      <c r="D7" s="48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customFormat="1" ht="36.75" customHeight="1" spans="1:6">
      <c r="A8" s="33"/>
      <c r="B8" s="52"/>
      <c r="D8" s="52"/>
      <c r="E8" s="52"/>
      <c r="F8" s="52"/>
    </row>
    <row r="9" customFormat="1" ht="36.75" customHeight="1" spans="2:2">
      <c r="B9" s="33"/>
    </row>
    <row r="10" customFormat="1" ht="20.1" customHeight="1" spans="2:3">
      <c r="B10" s="33"/>
      <c r="C10" s="33"/>
    </row>
    <row r="11" customFormat="1" ht="20.1" customHeight="1"/>
    <row r="12" customFormat="1" ht="20.1" customHeight="1"/>
    <row r="13" customFormat="1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89583333333333" bottom="0.789583333333333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" defaultRowHeight="10.8"/>
  <cols>
    <col min="1" max="1" width="14" style="22" customWidth="1"/>
    <col min="2" max="2" width="17" style="22" customWidth="1"/>
    <col min="3" max="3" width="14.375" style="22" customWidth="1"/>
    <col min="4" max="4" width="12" style="22" customWidth="1"/>
    <col min="5" max="6" width="20.625" style="22" customWidth="1"/>
    <col min="7" max="7" width="17.125" style="22" customWidth="1"/>
    <col min="8" max="10" width="17.625" style="22" customWidth="1"/>
    <col min="11" max="11" width="21.875" style="22" customWidth="1"/>
    <col min="12" max="12" width="19.625" style="22" customWidth="1"/>
    <col min="13" max="13" width="17.625" style="22" customWidth="1"/>
    <col min="14" max="255" width="9.125" style="22" customWidth="1"/>
    <col min="256" max="16384" width="9" style="22"/>
  </cols>
  <sheetData>
    <row r="1" ht="20.25" customHeight="1" spans="1:13">
      <c r="A1" s="3" t="s">
        <v>212</v>
      </c>
      <c r="B1"/>
      <c r="C1"/>
      <c r="D1"/>
      <c r="E1"/>
      <c r="F1"/>
      <c r="G1"/>
      <c r="H1"/>
      <c r="I1"/>
      <c r="J1"/>
      <c r="K1"/>
      <c r="L1"/>
      <c r="M1"/>
    </row>
    <row r="2" ht="36.75" customHeight="1" spans="1:13">
      <c r="A2" s="23" t="s">
        <v>213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:13">
      <c r="A3"/>
      <c r="B3"/>
      <c r="C3"/>
      <c r="D3"/>
      <c r="E3"/>
      <c r="F3"/>
      <c r="G3"/>
      <c r="H3"/>
      <c r="I3"/>
      <c r="J3"/>
      <c r="K3"/>
      <c r="L3"/>
      <c r="M3" s="19" t="s">
        <v>2</v>
      </c>
    </row>
    <row r="4" ht="36.75" customHeight="1" spans="1:13">
      <c r="A4" s="25" t="s">
        <v>56</v>
      </c>
      <c r="B4" s="25" t="s">
        <v>214</v>
      </c>
      <c r="C4" s="25" t="s">
        <v>215</v>
      </c>
      <c r="D4" s="25" t="s">
        <v>216</v>
      </c>
      <c r="E4" s="25" t="s">
        <v>217</v>
      </c>
      <c r="F4" s="25" t="s">
        <v>218</v>
      </c>
      <c r="G4" s="25" t="s">
        <v>219</v>
      </c>
      <c r="H4" s="25" t="s">
        <v>220</v>
      </c>
      <c r="I4" s="25" t="s">
        <v>221</v>
      </c>
      <c r="J4" s="25" t="s">
        <v>222</v>
      </c>
      <c r="K4" s="25" t="s">
        <v>223</v>
      </c>
      <c r="L4" s="32" t="s">
        <v>224</v>
      </c>
      <c r="M4" s="32" t="s">
        <v>225</v>
      </c>
    </row>
    <row r="5" s="21" customFormat="1" ht="27" customHeight="1" spans="1:13">
      <c r="A5" s="26"/>
      <c r="B5" s="26"/>
      <c r="C5" s="27"/>
      <c r="D5" s="28"/>
      <c r="E5" s="29"/>
      <c r="F5" s="27"/>
      <c r="G5" s="30"/>
      <c r="H5" s="31"/>
      <c r="I5" s="27"/>
      <c r="J5" s="30"/>
      <c r="K5" s="30"/>
      <c r="L5" s="27"/>
      <c r="M5" s="27"/>
    </row>
    <row r="6" customHeight="1" spans="1:1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customHeight="1" spans="1:13">
      <c r="A7" s="21"/>
      <c r="B7" s="21"/>
      <c r="C7" s="21"/>
      <c r="D7" s="21"/>
      <c r="E7" s="21"/>
      <c r="F7" s="21"/>
      <c r="G7" s="21"/>
      <c r="H7"/>
      <c r="I7" s="21"/>
      <c r="J7"/>
      <c r="K7"/>
      <c r="L7"/>
      <c r="M7"/>
    </row>
    <row r="8" customHeight="1" spans="1:13">
      <c r="A8" s="21"/>
      <c r="B8" s="21"/>
      <c r="C8" s="21"/>
      <c r="D8" s="21"/>
      <c r="E8" s="21"/>
      <c r="F8" s="21"/>
      <c r="G8" s="21"/>
      <c r="H8"/>
      <c r="I8" s="21"/>
      <c r="J8"/>
      <c r="K8"/>
      <c r="L8"/>
      <c r="M8"/>
    </row>
    <row r="9" customHeight="1" spans="1:13">
      <c r="A9" s="21"/>
      <c r="B9" s="21"/>
      <c r="C9" s="21"/>
      <c r="D9" s="21"/>
      <c r="E9" s="21"/>
      <c r="F9" s="21"/>
      <c r="G9" s="21"/>
      <c r="H9"/>
      <c r="I9" s="21"/>
      <c r="J9"/>
      <c r="K9"/>
      <c r="L9"/>
      <c r="M9"/>
    </row>
    <row r="10" customHeight="1" spans="1:13">
      <c r="A10"/>
      <c r="B10" s="21"/>
      <c r="C10" s="21"/>
      <c r="D10" s="21"/>
      <c r="E10" s="21"/>
      <c r="F10" s="21"/>
      <c r="G10" s="21"/>
      <c r="H10" s="21"/>
      <c r="I10"/>
      <c r="J10"/>
      <c r="K10"/>
      <c r="L10"/>
      <c r="M10"/>
    </row>
    <row r="11" customHeight="1" spans="1:13">
      <c r="A11" s="21"/>
      <c r="B11" s="21"/>
      <c r="C11" s="21"/>
      <c r="D11" s="21"/>
      <c r="E11" s="21"/>
      <c r="F11" s="21"/>
      <c r="G11"/>
      <c r="H11" s="21"/>
      <c r="I11"/>
      <c r="J11"/>
      <c r="K11"/>
      <c r="L11"/>
      <c r="M11"/>
    </row>
    <row r="12" customHeight="1" spans="1:13">
      <c r="A12" s="21"/>
      <c r="B12" s="21"/>
      <c r="C12" s="21"/>
      <c r="D12" s="21"/>
      <c r="E12" s="21"/>
      <c r="F12" s="21"/>
      <c r="G12"/>
      <c r="H12" s="21"/>
      <c r="I12"/>
      <c r="J12"/>
      <c r="K12"/>
      <c r="L12"/>
      <c r="M12"/>
    </row>
    <row r="13" customHeight="1" spans="1:13">
      <c r="A13"/>
      <c r="B13" s="21"/>
      <c r="C13" s="21"/>
      <c r="D13" s="21"/>
      <c r="E13"/>
      <c r="F13" s="21"/>
      <c r="G13"/>
      <c r="H13" s="21"/>
      <c r="I13" s="21"/>
      <c r="J13"/>
      <c r="K13"/>
      <c r="L13" s="21"/>
      <c r="M13" s="21"/>
    </row>
    <row r="14" customHeight="1" spans="1:13">
      <c r="A14"/>
      <c r="B14"/>
      <c r="C14" s="21"/>
      <c r="D14" s="21"/>
      <c r="E14"/>
      <c r="F14"/>
      <c r="G14"/>
      <c r="H14"/>
      <c r="I14" s="21"/>
      <c r="J14"/>
      <c r="K14"/>
      <c r="L14" s="21"/>
      <c r="M14" s="21"/>
    </row>
    <row r="15" customHeight="1" spans="1:13">
      <c r="A15"/>
      <c r="B15"/>
      <c r="C15" s="21"/>
      <c r="D15" s="21"/>
      <c r="E15"/>
      <c r="F15"/>
      <c r="G15"/>
      <c r="H15"/>
      <c r="I15"/>
      <c r="J15"/>
      <c r="K15"/>
      <c r="L15" s="21"/>
      <c r="M15" s="21"/>
    </row>
    <row r="16" customHeight="1" spans="1:13">
      <c r="A16"/>
      <c r="B16"/>
      <c r="C16" s="21"/>
      <c r="D16" s="21"/>
      <c r="E16"/>
      <c r="F16"/>
      <c r="G16"/>
      <c r="H16"/>
      <c r="I16"/>
      <c r="J16"/>
      <c r="K16" s="21"/>
      <c r="L16" s="21"/>
      <c r="M16" s="21"/>
    </row>
    <row r="17" customHeight="1" spans="1:13">
      <c r="A17"/>
      <c r="B17" s="21"/>
      <c r="C17" s="21"/>
      <c r="D17" s="21"/>
      <c r="E17" s="21"/>
      <c r="F17" s="21"/>
      <c r="G17" s="21"/>
      <c r="H17"/>
      <c r="I17"/>
      <c r="J17"/>
      <c r="K17" s="21"/>
      <c r="L17"/>
      <c r="M17"/>
    </row>
    <row r="18" customHeight="1" spans="1:13">
      <c r="A18"/>
      <c r="B18"/>
      <c r="C18" s="21"/>
      <c r="D18" s="21"/>
      <c r="E18"/>
      <c r="F18"/>
      <c r="G18"/>
      <c r="H18"/>
      <c r="I18"/>
      <c r="J18" s="21"/>
      <c r="K18" s="21"/>
      <c r="L18"/>
      <c r="M18"/>
    </row>
    <row r="19" customHeight="1" spans="1:13">
      <c r="A19"/>
      <c r="B19"/>
      <c r="C19"/>
      <c r="D19" s="21"/>
      <c r="E19"/>
      <c r="F19"/>
      <c r="G19"/>
      <c r="H19"/>
      <c r="I19"/>
      <c r="J19" s="21"/>
      <c r="K19"/>
      <c r="L19"/>
      <c r="M19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95" customWidth="1"/>
    <col min="2" max="2" width="19.125" style="95" customWidth="1"/>
    <col min="3" max="3" width="24.375" style="95" customWidth="1"/>
    <col min="4" max="4" width="24.5" style="95" customWidth="1"/>
    <col min="5" max="8" width="17.875" style="95" customWidth="1"/>
    <col min="9" max="16384" width="8" style="95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6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8"/>
      <c r="B3" s="98"/>
      <c r="C3" s="98"/>
      <c r="D3" s="98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94" customFormat="1" ht="27" customHeight="1" spans="1:8">
      <c r="A6" s="47"/>
      <c r="B6" s="47" t="s">
        <v>58</v>
      </c>
      <c r="C6" s="228">
        <v>45.82</v>
      </c>
      <c r="D6" s="228">
        <v>45.82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45.82</v>
      </c>
      <c r="D7" s="228">
        <v>45.82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30" customHeight="1" spans="1:253">
      <c r="A8"/>
      <c r="B8" s="33"/>
      <c r="C8" s="33"/>
      <c r="D8" s="33"/>
      <c r="E8" s="33"/>
      <c r="F8" s="33"/>
      <c r="G8"/>
      <c r="H8" s="3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30" customHeight="1" spans="1:253">
      <c r="A9"/>
      <c r="B9" s="33"/>
      <c r="C9" s="33"/>
      <c r="D9" s="33"/>
      <c r="E9"/>
      <c r="F9" s="33"/>
      <c r="G9"/>
      <c r="H9" s="3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33"/>
      <c r="D10" s="33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33"/>
      <c r="D11" s="33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25" defaultRowHeight="10.8"/>
  <cols>
    <col min="1" max="1" width="10.875" style="2" customWidth="1"/>
    <col min="2" max="2" width="14.125" style="2" customWidth="1"/>
    <col min="3" max="3" width="13.875" style="2" customWidth="1"/>
    <col min="4" max="5" width="16.625" style="2" customWidth="1"/>
    <col min="6" max="10" width="9" style="2" customWidth="1"/>
    <col min="11" max="13" width="13.375" style="2" customWidth="1"/>
    <col min="14" max="255" width="9.125" style="2" customWidth="1"/>
    <col min="256" max="16384" width="9.125" style="2"/>
  </cols>
  <sheetData>
    <row r="1" ht="24" customHeight="1" spans="1:1">
      <c r="A1" s="3" t="s">
        <v>226</v>
      </c>
    </row>
    <row r="2" ht="35.25" customHeight="1" spans="1:13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228</v>
      </c>
      <c r="D4" s="5" t="s">
        <v>229</v>
      </c>
      <c r="E4" s="6" t="s">
        <v>230</v>
      </c>
      <c r="F4" s="7" t="s">
        <v>231</v>
      </c>
      <c r="G4" s="8"/>
      <c r="H4" s="8"/>
      <c r="I4" s="8"/>
      <c r="J4" s="8"/>
      <c r="K4" s="8" t="s">
        <v>232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233</v>
      </c>
      <c r="G5" s="12" t="s">
        <v>234</v>
      </c>
      <c r="H5" s="12" t="s">
        <v>235</v>
      </c>
      <c r="I5" s="12" t="s">
        <v>236</v>
      </c>
      <c r="J5" s="12" t="s">
        <v>237</v>
      </c>
      <c r="K5" s="12" t="s">
        <v>238</v>
      </c>
      <c r="L5" s="20" t="s">
        <v>239</v>
      </c>
      <c r="M5" s="20" t="s">
        <v>240</v>
      </c>
    </row>
    <row r="6" s="1" customFormat="1" ht="27.75" customHeight="1" spans="1:13">
      <c r="A6" s="13"/>
      <c r="B6" s="14" t="s">
        <v>58</v>
      </c>
      <c r="C6" s="15">
        <v>45.82</v>
      </c>
      <c r="D6" s="16"/>
      <c r="E6" s="17"/>
      <c r="F6" s="17"/>
      <c r="G6" s="18"/>
      <c r="H6" s="16"/>
      <c r="I6" s="17"/>
      <c r="J6" s="17"/>
      <c r="K6" s="17"/>
      <c r="L6" s="16"/>
      <c r="M6" s="16"/>
    </row>
    <row r="7" ht="27.75" customHeight="1" spans="1:14">
      <c r="A7" s="13" t="s">
        <v>241</v>
      </c>
      <c r="B7" s="14" t="s">
        <v>242</v>
      </c>
      <c r="C7" s="15">
        <v>45.82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243</v>
      </c>
      <c r="B8" s="14" t="s">
        <v>244</v>
      </c>
      <c r="C8" s="15">
        <v>45.82</v>
      </c>
      <c r="D8" s="16"/>
      <c r="E8" s="17"/>
      <c r="F8" s="17"/>
      <c r="G8" s="18"/>
      <c r="H8" s="16"/>
      <c r="I8" s="17"/>
      <c r="J8" s="17"/>
      <c r="K8" s="17"/>
      <c r="L8" s="16"/>
      <c r="M8" s="16"/>
    </row>
    <row r="9" ht="9.75" customHeight="1" spans="1:12">
      <c r="A9" s="1"/>
      <c r="B9" s="1"/>
      <c r="C9" s="1"/>
      <c r="D9" s="1"/>
      <c r="E9" s="1"/>
      <c r="F9" s="1"/>
      <c r="G9" s="1"/>
      <c r="H9" s="1"/>
      <c r="J9" s="1"/>
      <c r="L9" s="1"/>
    </row>
    <row r="10" ht="9.75" customHeight="1" spans="2:12">
      <c r="B10" s="1"/>
      <c r="C10" s="1"/>
      <c r="D10" s="1"/>
      <c r="E10" s="1"/>
      <c r="F10" s="1"/>
      <c r="H10" s="1"/>
      <c r="J10" s="1"/>
      <c r="L10" s="1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workbookViewId="0">
      <selection activeCell="A1" sqref="A1"/>
    </sheetView>
  </sheetViews>
  <sheetFormatPr defaultColWidth="8" defaultRowHeight="12"/>
  <cols>
    <col min="1" max="1" width="9.125" style="95" customWidth="1"/>
    <col min="2" max="2" width="6.625" style="95" customWidth="1"/>
    <col min="3" max="3" width="4.5" style="95" customWidth="1"/>
    <col min="4" max="4" width="22.5" style="95" customWidth="1"/>
    <col min="5" max="6" width="22.875" style="95" customWidth="1"/>
    <col min="7" max="8" width="18.5" style="95" customWidth="1"/>
    <col min="9" max="10" width="18" style="95" customWidth="1"/>
    <col min="11" max="16384" width="8" style="95"/>
  </cols>
  <sheetData>
    <row r="1" ht="20.1" customHeight="1" spans="1:10">
      <c r="A1" s="3" t="s">
        <v>61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6" t="s">
        <v>62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8"/>
      <c r="B3" s="98"/>
      <c r="C3" s="98"/>
      <c r="D3" s="98"/>
      <c r="E3" s="98"/>
      <c r="F3" s="98"/>
      <c r="G3" s="215"/>
      <c r="H3" s="218"/>
      <c r="J3" s="230" t="s">
        <v>2</v>
      </c>
    </row>
    <row r="4" ht="21" customHeight="1" spans="1:10">
      <c r="A4" s="153" t="s">
        <v>63</v>
      </c>
      <c r="B4" s="219"/>
      <c r="C4" s="220"/>
      <c r="D4" s="154" t="s">
        <v>64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65</v>
      </c>
      <c r="B6" s="43" t="s">
        <v>66</v>
      </c>
      <c r="C6" s="43" t="s">
        <v>67</v>
      </c>
      <c r="D6" s="226"/>
      <c r="E6" s="43"/>
      <c r="F6" s="227"/>
      <c r="G6" s="227"/>
      <c r="H6" s="227"/>
      <c r="I6" s="43"/>
      <c r="J6" s="43"/>
    </row>
    <row r="7" s="94" customFormat="1" ht="24.75" customHeight="1" spans="1:10">
      <c r="A7" s="47"/>
      <c r="B7" s="47"/>
      <c r="C7" s="47"/>
      <c r="D7" s="47" t="s">
        <v>58</v>
      </c>
      <c r="E7" s="228">
        <v>45.82</v>
      </c>
      <c r="F7" s="228">
        <v>45.82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68</v>
      </c>
      <c r="B8" s="47"/>
      <c r="C8" s="47"/>
      <c r="D8" s="47" t="s">
        <v>69</v>
      </c>
      <c r="E8" s="228">
        <v>41.96</v>
      </c>
      <c r="F8" s="228">
        <v>41.96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70</v>
      </c>
      <c r="B9" s="47" t="s">
        <v>71</v>
      </c>
      <c r="C9" s="47"/>
      <c r="D9" s="47" t="s">
        <v>72</v>
      </c>
      <c r="E9" s="228">
        <v>4.15</v>
      </c>
      <c r="F9" s="228">
        <v>4.15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73</v>
      </c>
      <c r="B10" s="47" t="s">
        <v>74</v>
      </c>
      <c r="C10" s="47" t="s">
        <v>71</v>
      </c>
      <c r="D10" s="47" t="s">
        <v>75</v>
      </c>
      <c r="E10" s="228">
        <v>4.15</v>
      </c>
      <c r="F10" s="228">
        <v>4.15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70</v>
      </c>
      <c r="B11" s="47" t="s">
        <v>76</v>
      </c>
      <c r="C11" s="47"/>
      <c r="D11" s="47" t="s">
        <v>77</v>
      </c>
      <c r="E11" s="228">
        <v>37.81</v>
      </c>
      <c r="F11" s="228">
        <v>37.81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73</v>
      </c>
      <c r="B12" s="47" t="s">
        <v>78</v>
      </c>
      <c r="C12" s="47" t="s">
        <v>79</v>
      </c>
      <c r="D12" s="47" t="s">
        <v>80</v>
      </c>
      <c r="E12" s="228">
        <v>37.81</v>
      </c>
      <c r="F12" s="228">
        <v>37.81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81</v>
      </c>
      <c r="B13" s="47"/>
      <c r="C13" s="47"/>
      <c r="D13" s="47" t="s">
        <v>82</v>
      </c>
      <c r="E13" s="228">
        <v>0.75</v>
      </c>
      <c r="F13" s="228">
        <v>0.75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83</v>
      </c>
      <c r="B14" s="47" t="s">
        <v>84</v>
      </c>
      <c r="C14" s="47"/>
      <c r="D14" s="47" t="s">
        <v>85</v>
      </c>
      <c r="E14" s="228">
        <v>0.75</v>
      </c>
      <c r="F14" s="228">
        <v>0.75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86</v>
      </c>
      <c r="B15" s="47" t="s">
        <v>87</v>
      </c>
      <c r="C15" s="47" t="s">
        <v>88</v>
      </c>
      <c r="D15" s="47" t="s">
        <v>89</v>
      </c>
      <c r="E15" s="228">
        <v>0.75</v>
      </c>
      <c r="F15" s="228">
        <v>0.75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90</v>
      </c>
      <c r="B16" s="47"/>
      <c r="C16" s="47"/>
      <c r="D16" s="47" t="s">
        <v>91</v>
      </c>
      <c r="E16" s="228">
        <v>3.11</v>
      </c>
      <c r="F16" s="228">
        <v>3.11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92</v>
      </c>
      <c r="B17" s="47" t="s">
        <v>88</v>
      </c>
      <c r="C17" s="47"/>
      <c r="D17" s="47" t="s">
        <v>93</v>
      </c>
      <c r="E17" s="228">
        <v>3.11</v>
      </c>
      <c r="F17" s="228">
        <v>3.11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94</v>
      </c>
      <c r="B18" s="47" t="s">
        <v>95</v>
      </c>
      <c r="C18" s="47" t="s">
        <v>96</v>
      </c>
      <c r="D18" s="47" t="s">
        <v>97</v>
      </c>
      <c r="E18" s="228">
        <v>3.11</v>
      </c>
      <c r="F18" s="228">
        <v>3.11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0.1" customHeight="1" spans="1:25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0.1" customHeight="1" spans="1:25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0.1" customHeight="1" spans="1:25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0.1" customHeight="1" spans="1:25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0.1" customHeight="1" spans="1:25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0.1" customHeight="1" spans="1:25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0.1" customHeight="1" spans="1:25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30" customHeight="1" spans="1:25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10.8" spans="1:25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10.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0.8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0.8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10.5" style="195" customWidth="1"/>
    <col min="2" max="2" width="8.125" style="195" customWidth="1"/>
    <col min="3" max="3" width="5.875" style="195" customWidth="1"/>
    <col min="4" max="4" width="24.875" style="195" customWidth="1"/>
    <col min="5" max="5" width="18.875" style="195" customWidth="1"/>
    <col min="6" max="6" width="15.375" style="195" customWidth="1"/>
    <col min="7" max="9" width="13" style="195" customWidth="1"/>
    <col min="10" max="10" width="20.875" style="195" customWidth="1"/>
    <col min="11" max="11" width="14" style="195" customWidth="1"/>
    <col min="12" max="247" width="9.125" style="195" customWidth="1"/>
    <col min="248" max="16384" width="9.125" style="195"/>
  </cols>
  <sheetData>
    <row r="1" ht="16.5" customHeight="1" spans="1:11">
      <c r="A1" s="3" t="s">
        <v>98</v>
      </c>
      <c r="K1" s="211"/>
    </row>
    <row r="2" ht="21" customHeight="1" spans="1:11">
      <c r="A2" s="196" t="s">
        <v>99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100</v>
      </c>
    </row>
    <row r="4" ht="36.75" customHeight="1" spans="1:11">
      <c r="A4" s="199" t="s">
        <v>63</v>
      </c>
      <c r="B4" s="200"/>
      <c r="C4" s="201"/>
      <c r="D4" s="202" t="s">
        <v>101</v>
      </c>
      <c r="E4" s="203" t="s">
        <v>50</v>
      </c>
      <c r="F4" s="204" t="s">
        <v>102</v>
      </c>
      <c r="G4" s="204"/>
      <c r="H4" s="204"/>
      <c r="I4" s="212"/>
      <c r="J4" s="204" t="s">
        <v>103</v>
      </c>
      <c r="K4" s="204" t="s">
        <v>104</v>
      </c>
    </row>
    <row r="5" ht="31.5" customHeight="1" spans="1:11">
      <c r="A5" s="205" t="s">
        <v>65</v>
      </c>
      <c r="B5" s="205" t="s">
        <v>66</v>
      </c>
      <c r="C5" s="205" t="s">
        <v>67</v>
      </c>
      <c r="D5" s="206"/>
      <c r="E5" s="205"/>
      <c r="F5" s="207" t="s">
        <v>105</v>
      </c>
      <c r="G5" s="207" t="s">
        <v>106</v>
      </c>
      <c r="H5" s="207" t="s">
        <v>107</v>
      </c>
      <c r="I5" s="207" t="s">
        <v>108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45.82</v>
      </c>
      <c r="F6" s="210">
        <v>45.82</v>
      </c>
      <c r="G6" s="210">
        <v>34.12</v>
      </c>
      <c r="H6" s="210">
        <v>11.7</v>
      </c>
      <c r="I6" s="210">
        <v>0</v>
      </c>
      <c r="J6" s="210">
        <v>0</v>
      </c>
      <c r="K6" s="213">
        <v>0</v>
      </c>
    </row>
    <row r="7" ht="26.25" customHeight="1" spans="1:11">
      <c r="A7" s="208" t="s">
        <v>68</v>
      </c>
      <c r="B7" s="208"/>
      <c r="C7" s="209"/>
      <c r="D7" s="208" t="s">
        <v>69</v>
      </c>
      <c r="E7" s="210">
        <v>41.96</v>
      </c>
      <c r="F7" s="210">
        <v>41.96</v>
      </c>
      <c r="G7" s="210">
        <v>30.26</v>
      </c>
      <c r="H7" s="210">
        <v>11.7</v>
      </c>
      <c r="I7" s="210">
        <v>0</v>
      </c>
      <c r="J7" s="210">
        <v>0</v>
      </c>
      <c r="K7" s="213">
        <v>0</v>
      </c>
    </row>
    <row r="8" ht="26.25" customHeight="1" spans="1:11">
      <c r="A8" s="208" t="s">
        <v>70</v>
      </c>
      <c r="B8" s="208" t="s">
        <v>71</v>
      </c>
      <c r="C8" s="209"/>
      <c r="D8" s="208" t="s">
        <v>72</v>
      </c>
      <c r="E8" s="210">
        <v>4.15</v>
      </c>
      <c r="F8" s="210">
        <v>4.15</v>
      </c>
      <c r="G8" s="210">
        <v>4.15</v>
      </c>
      <c r="H8" s="210">
        <v>0</v>
      </c>
      <c r="I8" s="210">
        <v>0</v>
      </c>
      <c r="J8" s="210">
        <v>0</v>
      </c>
      <c r="K8" s="213">
        <v>0</v>
      </c>
    </row>
    <row r="9" ht="26.25" customHeight="1" spans="1:12">
      <c r="A9" s="208" t="s">
        <v>73</v>
      </c>
      <c r="B9" s="208" t="s">
        <v>74</v>
      </c>
      <c r="C9" s="209" t="s">
        <v>71</v>
      </c>
      <c r="D9" s="208" t="s">
        <v>75</v>
      </c>
      <c r="E9" s="210">
        <v>4.15</v>
      </c>
      <c r="F9" s="210">
        <v>4.15</v>
      </c>
      <c r="G9" s="210">
        <v>4.15</v>
      </c>
      <c r="H9" s="210">
        <v>0</v>
      </c>
      <c r="I9" s="210">
        <v>0</v>
      </c>
      <c r="J9" s="210">
        <v>0</v>
      </c>
      <c r="K9" s="213">
        <v>0</v>
      </c>
      <c r="L9" s="194"/>
    </row>
    <row r="10" ht="26.25" customHeight="1" spans="1:12">
      <c r="A10" s="208" t="s">
        <v>70</v>
      </c>
      <c r="B10" s="208" t="s">
        <v>76</v>
      </c>
      <c r="C10" s="209"/>
      <c r="D10" s="208" t="s">
        <v>77</v>
      </c>
      <c r="E10" s="210">
        <v>37.81</v>
      </c>
      <c r="F10" s="210">
        <v>37.81</v>
      </c>
      <c r="G10" s="210">
        <v>26.11</v>
      </c>
      <c r="H10" s="210">
        <v>11.7</v>
      </c>
      <c r="I10" s="210">
        <v>0</v>
      </c>
      <c r="J10" s="210">
        <v>0</v>
      </c>
      <c r="K10" s="213">
        <v>0</v>
      </c>
      <c r="L10" s="194"/>
    </row>
    <row r="11" ht="26.25" customHeight="1" spans="1:12">
      <c r="A11" s="208" t="s">
        <v>73</v>
      </c>
      <c r="B11" s="208" t="s">
        <v>78</v>
      </c>
      <c r="C11" s="209" t="s">
        <v>79</v>
      </c>
      <c r="D11" s="208" t="s">
        <v>80</v>
      </c>
      <c r="E11" s="210">
        <v>37.81</v>
      </c>
      <c r="F11" s="210">
        <v>37.81</v>
      </c>
      <c r="G11" s="210">
        <v>26.11</v>
      </c>
      <c r="H11" s="210">
        <v>11.7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81</v>
      </c>
      <c r="B12" s="208"/>
      <c r="C12" s="209"/>
      <c r="D12" s="208" t="s">
        <v>82</v>
      </c>
      <c r="E12" s="210">
        <v>0.75</v>
      </c>
      <c r="F12" s="210">
        <v>0.75</v>
      </c>
      <c r="G12" s="210">
        <v>0.75</v>
      </c>
      <c r="H12" s="210">
        <v>0</v>
      </c>
      <c r="I12" s="210">
        <v>0</v>
      </c>
      <c r="J12" s="210">
        <v>0</v>
      </c>
      <c r="K12" s="213">
        <v>0</v>
      </c>
    </row>
    <row r="13" ht="26.25" customHeight="1" spans="1:11">
      <c r="A13" s="208" t="s">
        <v>83</v>
      </c>
      <c r="B13" s="208" t="s">
        <v>84</v>
      </c>
      <c r="C13" s="209"/>
      <c r="D13" s="208" t="s">
        <v>85</v>
      </c>
      <c r="E13" s="210">
        <v>0.75</v>
      </c>
      <c r="F13" s="210">
        <v>0.75</v>
      </c>
      <c r="G13" s="210">
        <v>0.75</v>
      </c>
      <c r="H13" s="210">
        <v>0</v>
      </c>
      <c r="I13" s="210">
        <v>0</v>
      </c>
      <c r="J13" s="210">
        <v>0</v>
      </c>
      <c r="K13" s="213">
        <v>0</v>
      </c>
    </row>
    <row r="14" ht="26.25" customHeight="1" spans="1:11">
      <c r="A14" s="208" t="s">
        <v>86</v>
      </c>
      <c r="B14" s="208" t="s">
        <v>87</v>
      </c>
      <c r="C14" s="209" t="s">
        <v>88</v>
      </c>
      <c r="D14" s="208" t="s">
        <v>89</v>
      </c>
      <c r="E14" s="210">
        <v>0.75</v>
      </c>
      <c r="F14" s="210">
        <v>0.75</v>
      </c>
      <c r="G14" s="210">
        <v>0.75</v>
      </c>
      <c r="H14" s="210">
        <v>0</v>
      </c>
      <c r="I14" s="210">
        <v>0</v>
      </c>
      <c r="J14" s="210">
        <v>0</v>
      </c>
      <c r="K14" s="213">
        <v>0</v>
      </c>
    </row>
    <row r="15" ht="26.25" customHeight="1" spans="1:11">
      <c r="A15" s="208" t="s">
        <v>90</v>
      </c>
      <c r="B15" s="208"/>
      <c r="C15" s="209"/>
      <c r="D15" s="208" t="s">
        <v>91</v>
      </c>
      <c r="E15" s="210">
        <v>3.11</v>
      </c>
      <c r="F15" s="210">
        <v>3.11</v>
      </c>
      <c r="G15" s="210">
        <v>3.11</v>
      </c>
      <c r="H15" s="210">
        <v>0</v>
      </c>
      <c r="I15" s="210">
        <v>0</v>
      </c>
      <c r="J15" s="210">
        <v>0</v>
      </c>
      <c r="K15" s="213">
        <v>0</v>
      </c>
    </row>
    <row r="16" ht="26.25" customHeight="1" spans="1:11">
      <c r="A16" s="208" t="s">
        <v>92</v>
      </c>
      <c r="B16" s="208" t="s">
        <v>88</v>
      </c>
      <c r="C16" s="209"/>
      <c r="D16" s="208" t="s">
        <v>93</v>
      </c>
      <c r="E16" s="210">
        <v>3.11</v>
      </c>
      <c r="F16" s="210">
        <v>3.11</v>
      </c>
      <c r="G16" s="210">
        <v>3.11</v>
      </c>
      <c r="H16" s="210">
        <v>0</v>
      </c>
      <c r="I16" s="210">
        <v>0</v>
      </c>
      <c r="J16" s="210">
        <v>0</v>
      </c>
      <c r="K16" s="213">
        <v>0</v>
      </c>
    </row>
    <row r="17" ht="26.25" customHeight="1" spans="1:11">
      <c r="A17" s="208" t="s">
        <v>94</v>
      </c>
      <c r="B17" s="208" t="s">
        <v>95</v>
      </c>
      <c r="C17" s="209" t="s">
        <v>96</v>
      </c>
      <c r="D17" s="208" t="s">
        <v>97</v>
      </c>
      <c r="E17" s="210">
        <v>3.11</v>
      </c>
      <c r="F17" s="210">
        <v>3.11</v>
      </c>
      <c r="G17" s="210">
        <v>3.11</v>
      </c>
      <c r="H17" s="210">
        <v>0</v>
      </c>
      <c r="I17" s="210">
        <v>0</v>
      </c>
      <c r="J17" s="210">
        <v>0</v>
      </c>
      <c r="K17" s="213">
        <v>0</v>
      </c>
    </row>
    <row r="18" customHeight="1" spans="1:9">
      <c r="A18" s="194"/>
      <c r="I18" s="194"/>
    </row>
    <row r="19" customHeight="1" spans="1:3">
      <c r="A19" s="194"/>
      <c r="B19" s="194"/>
      <c r="C19" s="194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138" customWidth="1"/>
    <col min="2" max="2" width="6.5" style="138" customWidth="1"/>
    <col min="3" max="3" width="4.625" style="138" customWidth="1"/>
    <col min="4" max="4" width="26.875" style="138" customWidth="1"/>
    <col min="5" max="5" width="14.625" style="138" customWidth="1"/>
    <col min="6" max="18" width="12.375" style="138" customWidth="1"/>
    <col min="19" max="216" width="9.125" style="138" customWidth="1"/>
    <col min="217" max="16384" width="9.125" style="138"/>
  </cols>
  <sheetData>
    <row r="1" ht="18" customHeight="1" spans="1:18">
      <c r="A1" s="3" t="s">
        <v>109</v>
      </c>
      <c r="R1" s="146"/>
    </row>
    <row r="2" ht="28.5" customHeight="1" spans="1:18">
      <c r="A2" s="139" t="s">
        <v>110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100</v>
      </c>
    </row>
    <row r="4" ht="31.5" customHeight="1" spans="1:18">
      <c r="A4" s="141" t="s">
        <v>63</v>
      </c>
      <c r="B4" s="141"/>
      <c r="C4" s="141"/>
      <c r="D4" s="142" t="s">
        <v>101</v>
      </c>
      <c r="E4" s="142" t="s">
        <v>50</v>
      </c>
      <c r="F4" s="142" t="s">
        <v>111</v>
      </c>
      <c r="G4" s="142" t="s">
        <v>112</v>
      </c>
      <c r="H4" s="142" t="s">
        <v>113</v>
      </c>
      <c r="I4" s="142" t="s">
        <v>114</v>
      </c>
      <c r="J4" s="142" t="s">
        <v>115</v>
      </c>
      <c r="K4" s="142" t="s">
        <v>116</v>
      </c>
      <c r="L4" s="142" t="s">
        <v>117</v>
      </c>
      <c r="M4" s="142" t="s">
        <v>118</v>
      </c>
      <c r="N4" s="142" t="s">
        <v>119</v>
      </c>
      <c r="O4" s="142" t="s">
        <v>120</v>
      </c>
      <c r="P4" s="142" t="s">
        <v>121</v>
      </c>
      <c r="Q4" s="142" t="s">
        <v>122</v>
      </c>
      <c r="R4" s="142" t="s">
        <v>123</v>
      </c>
    </row>
    <row r="5" ht="30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34.12</v>
      </c>
      <c r="F6" s="190">
        <v>12.75</v>
      </c>
      <c r="G6" s="190">
        <v>2.05</v>
      </c>
      <c r="H6" s="191">
        <v>0</v>
      </c>
      <c r="I6" s="192">
        <v>0</v>
      </c>
      <c r="J6" s="190">
        <v>11.13</v>
      </c>
      <c r="K6" s="191">
        <v>4.15</v>
      </c>
      <c r="L6" s="191">
        <v>0</v>
      </c>
      <c r="M6" s="191">
        <v>0.75</v>
      </c>
      <c r="N6" s="191">
        <v>0</v>
      </c>
      <c r="O6" s="191">
        <v>0.18</v>
      </c>
      <c r="P6" s="145">
        <v>3.11</v>
      </c>
      <c r="Q6" s="193">
        <v>0</v>
      </c>
      <c r="R6" s="145">
        <v>0</v>
      </c>
    </row>
    <row r="7" ht="27" customHeight="1" spans="1:18">
      <c r="A7" s="189" t="s">
        <v>68</v>
      </c>
      <c r="B7" s="189"/>
      <c r="C7" s="144"/>
      <c r="D7" s="189" t="s">
        <v>69</v>
      </c>
      <c r="E7" s="190">
        <v>30.26</v>
      </c>
      <c r="F7" s="190">
        <v>12.75</v>
      </c>
      <c r="G7" s="190">
        <v>2.05</v>
      </c>
      <c r="H7" s="191">
        <v>0</v>
      </c>
      <c r="I7" s="192">
        <v>0</v>
      </c>
      <c r="J7" s="190">
        <v>11.13</v>
      </c>
      <c r="K7" s="191">
        <v>4.15</v>
      </c>
      <c r="L7" s="191">
        <v>0</v>
      </c>
      <c r="M7" s="191">
        <v>0</v>
      </c>
      <c r="N7" s="191">
        <v>0</v>
      </c>
      <c r="O7" s="191">
        <v>0.18</v>
      </c>
      <c r="P7" s="145">
        <v>0</v>
      </c>
      <c r="Q7" s="193">
        <v>0</v>
      </c>
      <c r="R7" s="145">
        <v>0</v>
      </c>
    </row>
    <row r="8" ht="27" customHeight="1" spans="1:18">
      <c r="A8" s="189" t="s">
        <v>70</v>
      </c>
      <c r="B8" s="189" t="s">
        <v>71</v>
      </c>
      <c r="C8" s="144"/>
      <c r="D8" s="189" t="s">
        <v>72</v>
      </c>
      <c r="E8" s="190">
        <v>4.15</v>
      </c>
      <c r="F8" s="190">
        <v>0</v>
      </c>
      <c r="G8" s="190">
        <v>0</v>
      </c>
      <c r="H8" s="191">
        <v>0</v>
      </c>
      <c r="I8" s="192">
        <v>0</v>
      </c>
      <c r="J8" s="190">
        <v>0</v>
      </c>
      <c r="K8" s="191">
        <v>4.15</v>
      </c>
      <c r="L8" s="191">
        <v>0</v>
      </c>
      <c r="M8" s="191">
        <v>0</v>
      </c>
      <c r="N8" s="191">
        <v>0</v>
      </c>
      <c r="O8" s="191">
        <v>0</v>
      </c>
      <c r="P8" s="145">
        <v>0</v>
      </c>
      <c r="Q8" s="193">
        <v>0</v>
      </c>
      <c r="R8" s="145">
        <v>0</v>
      </c>
    </row>
    <row r="9" ht="27" customHeight="1" spans="1:18">
      <c r="A9" s="189" t="s">
        <v>73</v>
      </c>
      <c r="B9" s="189" t="s">
        <v>74</v>
      </c>
      <c r="C9" s="144" t="s">
        <v>71</v>
      </c>
      <c r="D9" s="189" t="s">
        <v>75</v>
      </c>
      <c r="E9" s="190">
        <v>4.15</v>
      </c>
      <c r="F9" s="190">
        <v>0</v>
      </c>
      <c r="G9" s="190">
        <v>0</v>
      </c>
      <c r="H9" s="191">
        <v>0</v>
      </c>
      <c r="I9" s="192">
        <v>0</v>
      </c>
      <c r="J9" s="190">
        <v>0</v>
      </c>
      <c r="K9" s="191">
        <v>4.15</v>
      </c>
      <c r="L9" s="191">
        <v>0</v>
      </c>
      <c r="M9" s="191">
        <v>0</v>
      </c>
      <c r="N9" s="191">
        <v>0</v>
      </c>
      <c r="O9" s="191">
        <v>0</v>
      </c>
      <c r="P9" s="145">
        <v>0</v>
      </c>
      <c r="Q9" s="193">
        <v>0</v>
      </c>
      <c r="R9" s="145">
        <v>0</v>
      </c>
    </row>
    <row r="10" ht="27" customHeight="1" spans="1:18">
      <c r="A10" s="189" t="s">
        <v>70</v>
      </c>
      <c r="B10" s="189" t="s">
        <v>76</v>
      </c>
      <c r="C10" s="144"/>
      <c r="D10" s="189" t="s">
        <v>77</v>
      </c>
      <c r="E10" s="190">
        <v>26.11</v>
      </c>
      <c r="F10" s="190">
        <v>12.75</v>
      </c>
      <c r="G10" s="190">
        <v>2.05</v>
      </c>
      <c r="H10" s="191">
        <v>0</v>
      </c>
      <c r="I10" s="192">
        <v>0</v>
      </c>
      <c r="J10" s="190">
        <v>11.13</v>
      </c>
      <c r="K10" s="191">
        <v>0</v>
      </c>
      <c r="L10" s="191">
        <v>0</v>
      </c>
      <c r="M10" s="191">
        <v>0</v>
      </c>
      <c r="N10" s="191">
        <v>0</v>
      </c>
      <c r="O10" s="191">
        <v>0.18</v>
      </c>
      <c r="P10" s="145">
        <v>0</v>
      </c>
      <c r="Q10" s="193">
        <v>0</v>
      </c>
      <c r="R10" s="145">
        <v>0</v>
      </c>
    </row>
    <row r="11" ht="27" customHeight="1" spans="1:18">
      <c r="A11" s="189" t="s">
        <v>73</v>
      </c>
      <c r="B11" s="189" t="s">
        <v>78</v>
      </c>
      <c r="C11" s="144" t="s">
        <v>79</v>
      </c>
      <c r="D11" s="189" t="s">
        <v>80</v>
      </c>
      <c r="E11" s="190">
        <v>26.11</v>
      </c>
      <c r="F11" s="190">
        <v>12.75</v>
      </c>
      <c r="G11" s="190">
        <v>2.05</v>
      </c>
      <c r="H11" s="191">
        <v>0</v>
      </c>
      <c r="I11" s="192">
        <v>0</v>
      </c>
      <c r="J11" s="190">
        <v>11.13</v>
      </c>
      <c r="K11" s="191">
        <v>0</v>
      </c>
      <c r="L11" s="191">
        <v>0</v>
      </c>
      <c r="M11" s="191">
        <v>0</v>
      </c>
      <c r="N11" s="191">
        <v>0</v>
      </c>
      <c r="O11" s="191">
        <v>0.18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81</v>
      </c>
      <c r="B12" s="189"/>
      <c r="C12" s="144"/>
      <c r="D12" s="189" t="s">
        <v>82</v>
      </c>
      <c r="E12" s="190">
        <v>0.75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0</v>
      </c>
      <c r="L12" s="191">
        <v>0</v>
      </c>
      <c r="M12" s="191">
        <v>0.75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83</v>
      </c>
      <c r="B13" s="189" t="s">
        <v>84</v>
      </c>
      <c r="C13" s="144"/>
      <c r="D13" s="189" t="s">
        <v>85</v>
      </c>
      <c r="E13" s="190">
        <v>0.75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0.75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86</v>
      </c>
      <c r="B14" s="189" t="s">
        <v>87</v>
      </c>
      <c r="C14" s="144" t="s">
        <v>88</v>
      </c>
      <c r="D14" s="189" t="s">
        <v>89</v>
      </c>
      <c r="E14" s="190">
        <v>0.75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0.75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90</v>
      </c>
      <c r="B15" s="189"/>
      <c r="C15" s="144"/>
      <c r="D15" s="189" t="s">
        <v>91</v>
      </c>
      <c r="E15" s="190">
        <v>3.11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45">
        <v>3.11</v>
      </c>
      <c r="Q15" s="193">
        <v>0</v>
      </c>
      <c r="R15" s="145">
        <v>0</v>
      </c>
    </row>
    <row r="16" ht="27" customHeight="1" spans="1:18">
      <c r="A16" s="189" t="s">
        <v>92</v>
      </c>
      <c r="B16" s="189" t="s">
        <v>88</v>
      </c>
      <c r="C16" s="144"/>
      <c r="D16" s="189" t="s">
        <v>93</v>
      </c>
      <c r="E16" s="190">
        <v>3.11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45">
        <v>3.11</v>
      </c>
      <c r="Q16" s="193">
        <v>0</v>
      </c>
      <c r="R16" s="145">
        <v>0</v>
      </c>
    </row>
    <row r="17" ht="27" customHeight="1" spans="1:18">
      <c r="A17" s="189" t="s">
        <v>94</v>
      </c>
      <c r="B17" s="189" t="s">
        <v>95</v>
      </c>
      <c r="C17" s="144" t="s">
        <v>96</v>
      </c>
      <c r="D17" s="189" t="s">
        <v>97</v>
      </c>
      <c r="E17" s="190">
        <v>3.11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3.11</v>
      </c>
      <c r="Q17" s="193">
        <v>0</v>
      </c>
      <c r="R17" s="145">
        <v>0</v>
      </c>
    </row>
    <row r="18" customHeight="1" spans="4:17"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customHeight="1" spans="4:17">
      <c r="D19" s="188"/>
      <c r="E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8" style="130" customWidth="1"/>
    <col min="2" max="2" width="7" style="130" customWidth="1"/>
    <col min="3" max="3" width="4.625" style="130" customWidth="1"/>
    <col min="4" max="4" width="21.125" style="130" customWidth="1"/>
    <col min="5" max="5" width="17.5" style="130" customWidth="1"/>
    <col min="6" max="245" width="9.125" style="130" customWidth="1"/>
    <col min="246" max="16384" width="9.125" style="130"/>
  </cols>
  <sheetData>
    <row r="1" ht="18.75" customHeight="1" spans="1:1">
      <c r="A1" s="3" t="s">
        <v>124</v>
      </c>
    </row>
    <row r="2" ht="32.25" customHeight="1" spans="1:34">
      <c r="A2" s="131" t="s">
        <v>125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100</v>
      </c>
    </row>
    <row r="4" ht="30" customHeight="1" spans="1:34">
      <c r="A4" s="132" t="s">
        <v>63</v>
      </c>
      <c r="B4" s="132"/>
      <c r="C4" s="132"/>
      <c r="D4" s="133" t="s">
        <v>101</v>
      </c>
      <c r="E4" s="133" t="s">
        <v>50</v>
      </c>
      <c r="F4" s="133" t="s">
        <v>126</v>
      </c>
      <c r="G4" s="133" t="s">
        <v>127</v>
      </c>
      <c r="H4" s="133" t="s">
        <v>128</v>
      </c>
      <c r="I4" s="133" t="s">
        <v>129</v>
      </c>
      <c r="J4" s="133" t="s">
        <v>130</v>
      </c>
      <c r="K4" s="133" t="s">
        <v>131</v>
      </c>
      <c r="L4" s="133" t="s">
        <v>132</v>
      </c>
      <c r="M4" s="133" t="s">
        <v>133</v>
      </c>
      <c r="N4" s="133" t="s">
        <v>134</v>
      </c>
      <c r="O4" s="133" t="s">
        <v>135</v>
      </c>
      <c r="P4" s="133" t="s">
        <v>136</v>
      </c>
      <c r="Q4" s="133" t="s">
        <v>137</v>
      </c>
      <c r="R4" s="133" t="s">
        <v>138</v>
      </c>
      <c r="S4" s="133" t="s">
        <v>139</v>
      </c>
      <c r="T4" s="133" t="s">
        <v>140</v>
      </c>
      <c r="U4" s="133" t="s">
        <v>141</v>
      </c>
      <c r="V4" s="133" t="s">
        <v>142</v>
      </c>
      <c r="W4" s="133" t="s">
        <v>143</v>
      </c>
      <c r="X4" s="133" t="s">
        <v>144</v>
      </c>
      <c r="Y4" s="133" t="s">
        <v>145</v>
      </c>
      <c r="Z4" s="133" t="s">
        <v>146</v>
      </c>
      <c r="AA4" s="133" t="s">
        <v>147</v>
      </c>
      <c r="AB4" s="133" t="s">
        <v>148</v>
      </c>
      <c r="AC4" s="133" t="s">
        <v>149</v>
      </c>
      <c r="AD4" s="133" t="s">
        <v>150</v>
      </c>
      <c r="AE4" s="133" t="s">
        <v>151</v>
      </c>
      <c r="AF4" s="133" t="s">
        <v>152</v>
      </c>
      <c r="AG4" s="133" t="s">
        <v>153</v>
      </c>
      <c r="AH4" s="133" t="s">
        <v>154</v>
      </c>
    </row>
    <row r="5" ht="22.5" customHeight="1" spans="1:36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11.7</v>
      </c>
      <c r="F6" s="136">
        <v>2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1.5</v>
      </c>
      <c r="P6" s="136">
        <v>0</v>
      </c>
      <c r="Q6" s="136">
        <v>0</v>
      </c>
      <c r="R6" s="136">
        <v>0</v>
      </c>
      <c r="S6" s="136">
        <v>0</v>
      </c>
      <c r="T6" s="136">
        <v>1.39</v>
      </c>
      <c r="U6" s="136">
        <v>0</v>
      </c>
      <c r="V6" s="136">
        <v>0</v>
      </c>
      <c r="W6" s="136">
        <v>0</v>
      </c>
      <c r="X6" s="136">
        <v>0</v>
      </c>
      <c r="Y6" s="136">
        <v>1</v>
      </c>
      <c r="Z6" s="136">
        <v>0</v>
      </c>
      <c r="AA6" s="136">
        <v>0.31</v>
      </c>
      <c r="AB6" s="136">
        <v>0.65</v>
      </c>
      <c r="AC6" s="136">
        <v>0</v>
      </c>
      <c r="AD6" s="136">
        <v>0</v>
      </c>
      <c r="AE6" s="136">
        <v>0</v>
      </c>
      <c r="AF6" s="136">
        <v>1.04</v>
      </c>
      <c r="AG6" s="136">
        <v>0</v>
      </c>
      <c r="AH6" s="136">
        <v>3.81</v>
      </c>
    </row>
    <row r="7" ht="20.25" customHeight="1" spans="1:36">
      <c r="A7" s="135" t="s">
        <v>68</v>
      </c>
      <c r="B7" s="135"/>
      <c r="C7" s="135"/>
      <c r="D7" s="135" t="s">
        <v>69</v>
      </c>
      <c r="E7" s="136">
        <v>11.7</v>
      </c>
      <c r="F7" s="136">
        <v>2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1.5</v>
      </c>
      <c r="P7" s="136">
        <v>0</v>
      </c>
      <c r="Q7" s="136">
        <v>0</v>
      </c>
      <c r="R7" s="136">
        <v>0</v>
      </c>
      <c r="S7" s="136">
        <v>0</v>
      </c>
      <c r="T7" s="136">
        <v>1.39</v>
      </c>
      <c r="U7" s="136">
        <v>0</v>
      </c>
      <c r="V7" s="136">
        <v>0</v>
      </c>
      <c r="W7" s="136">
        <v>0</v>
      </c>
      <c r="X7" s="136">
        <v>0</v>
      </c>
      <c r="Y7" s="136">
        <v>1</v>
      </c>
      <c r="Z7" s="136">
        <v>0</v>
      </c>
      <c r="AA7" s="136">
        <v>0.31</v>
      </c>
      <c r="AB7" s="136">
        <v>0.65</v>
      </c>
      <c r="AC7" s="136">
        <v>0</v>
      </c>
      <c r="AD7" s="136">
        <v>0</v>
      </c>
      <c r="AE7" s="136">
        <v>0</v>
      </c>
      <c r="AF7" s="136">
        <v>1.04</v>
      </c>
      <c r="AG7" s="136">
        <v>0</v>
      </c>
      <c r="AH7" s="136">
        <v>3.81</v>
      </c>
      <c r="AI7" s="187"/>
      <c r="AJ7" s="187"/>
    </row>
    <row r="8" ht="20.25" customHeight="1" spans="1:36">
      <c r="A8" s="135" t="s">
        <v>70</v>
      </c>
      <c r="B8" s="135" t="s">
        <v>76</v>
      </c>
      <c r="C8" s="135"/>
      <c r="D8" s="135" t="s">
        <v>77</v>
      </c>
      <c r="E8" s="136">
        <v>11.7</v>
      </c>
      <c r="F8" s="136">
        <v>2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1.5</v>
      </c>
      <c r="P8" s="136">
        <v>0</v>
      </c>
      <c r="Q8" s="136">
        <v>0</v>
      </c>
      <c r="R8" s="136">
        <v>0</v>
      </c>
      <c r="S8" s="136">
        <v>0</v>
      </c>
      <c r="T8" s="136">
        <v>1.39</v>
      </c>
      <c r="U8" s="136">
        <v>0</v>
      </c>
      <c r="V8" s="136">
        <v>0</v>
      </c>
      <c r="W8" s="136">
        <v>0</v>
      </c>
      <c r="X8" s="136">
        <v>0</v>
      </c>
      <c r="Y8" s="136">
        <v>1</v>
      </c>
      <c r="Z8" s="136">
        <v>0</v>
      </c>
      <c r="AA8" s="136">
        <v>0.31</v>
      </c>
      <c r="AB8" s="136">
        <v>0.65</v>
      </c>
      <c r="AC8" s="136">
        <v>0</v>
      </c>
      <c r="AD8" s="136">
        <v>0</v>
      </c>
      <c r="AE8" s="136">
        <v>0</v>
      </c>
      <c r="AF8" s="136">
        <v>1.04</v>
      </c>
      <c r="AG8" s="136">
        <v>0</v>
      </c>
      <c r="AH8" s="136">
        <v>3.81</v>
      </c>
      <c r="AJ8" s="187"/>
    </row>
    <row r="9" ht="20.25" customHeight="1" spans="1:35">
      <c r="A9" s="135" t="s">
        <v>73</v>
      </c>
      <c r="B9" s="135" t="s">
        <v>78</v>
      </c>
      <c r="C9" s="135" t="s">
        <v>79</v>
      </c>
      <c r="D9" s="135" t="s">
        <v>80</v>
      </c>
      <c r="E9" s="136">
        <v>11.7</v>
      </c>
      <c r="F9" s="136">
        <v>2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1.5</v>
      </c>
      <c r="P9" s="136">
        <v>0</v>
      </c>
      <c r="Q9" s="136">
        <v>0</v>
      </c>
      <c r="R9" s="136">
        <v>0</v>
      </c>
      <c r="S9" s="136">
        <v>0</v>
      </c>
      <c r="T9" s="136">
        <v>1.39</v>
      </c>
      <c r="U9" s="136">
        <v>0</v>
      </c>
      <c r="V9" s="136">
        <v>0</v>
      </c>
      <c r="W9" s="136">
        <v>0</v>
      </c>
      <c r="X9" s="136">
        <v>0</v>
      </c>
      <c r="Y9" s="136">
        <v>1</v>
      </c>
      <c r="Z9" s="136">
        <v>0</v>
      </c>
      <c r="AA9" s="136">
        <v>0.31</v>
      </c>
      <c r="AB9" s="136">
        <v>0.65</v>
      </c>
      <c r="AC9" s="136">
        <v>0</v>
      </c>
      <c r="AD9" s="136">
        <v>0</v>
      </c>
      <c r="AE9" s="136">
        <v>0</v>
      </c>
      <c r="AF9" s="136">
        <v>1.04</v>
      </c>
      <c r="AG9" s="136">
        <v>0</v>
      </c>
      <c r="AH9" s="136">
        <v>3.81</v>
      </c>
      <c r="AI9" s="187"/>
    </row>
    <row r="10" customHeight="1" spans="2:33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" style="107" customWidth="1"/>
    <col min="2" max="2" width="6.5" style="107" customWidth="1"/>
    <col min="3" max="3" width="4.375" style="107" customWidth="1"/>
    <col min="4" max="4" width="27" style="107" customWidth="1"/>
    <col min="5" max="5" width="15" style="107" customWidth="1"/>
    <col min="6" max="16" width="11.875" style="107" customWidth="1"/>
    <col min="17" max="238" width="9.125" style="107" customWidth="1"/>
    <col min="239" max="16384" width="9" style="107"/>
  </cols>
  <sheetData>
    <row r="1" ht="17.25" customHeight="1" spans="1:18">
      <c r="A1" s="3" t="s">
        <v>155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156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28" t="s">
        <v>100</v>
      </c>
      <c r="Q3"/>
      <c r="R3"/>
    </row>
    <row r="4" ht="22.5" customHeight="1" spans="1:18">
      <c r="A4" s="110" t="s">
        <v>63</v>
      </c>
      <c r="B4" s="111"/>
      <c r="C4" s="112"/>
      <c r="D4" s="113" t="s">
        <v>101</v>
      </c>
      <c r="E4" s="114" t="s">
        <v>50</v>
      </c>
      <c r="F4" s="115" t="s">
        <v>157</v>
      </c>
      <c r="G4" s="116" t="s">
        <v>158</v>
      </c>
      <c r="H4" s="113" t="s">
        <v>159</v>
      </c>
      <c r="I4" s="113" t="s">
        <v>160</v>
      </c>
      <c r="J4" s="113" t="s">
        <v>161</v>
      </c>
      <c r="K4" s="113" t="s">
        <v>162</v>
      </c>
      <c r="L4" s="113" t="s">
        <v>122</v>
      </c>
      <c r="M4" s="119" t="s">
        <v>163</v>
      </c>
      <c r="N4" s="119" t="s">
        <v>164</v>
      </c>
      <c r="O4" s="119" t="s">
        <v>165</v>
      </c>
      <c r="P4" s="119" t="s">
        <v>166</v>
      </c>
      <c r="Q4"/>
      <c r="R4"/>
    </row>
    <row r="5" ht="27.75" customHeight="1" spans="1:18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33"/>
      <c r="R6" s="33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1:18">
      <c r="A16"/>
      <c r="B16"/>
      <c r="C16"/>
      <c r="D16"/>
      <c r="E16"/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25" defaultRowHeight="25.5" customHeight="1"/>
  <cols>
    <col min="1" max="1" width="46.875" style="34" customWidth="1"/>
    <col min="2" max="2" width="32.625" style="34" customWidth="1"/>
    <col min="3" max="3" width="41.875" style="34" customWidth="1"/>
    <col min="4" max="4" width="27.875" style="34" customWidth="1"/>
    <col min="5" max="16384" width="9.125" style="34"/>
  </cols>
  <sheetData>
    <row r="1" ht="21" customHeight="1" spans="1:4">
      <c r="A1" s="3" t="s">
        <v>167</v>
      </c>
      <c r="B1" s="159"/>
      <c r="C1" s="159"/>
      <c r="D1" s="159"/>
    </row>
    <row r="2" ht="21" customHeight="1" spans="1:9">
      <c r="A2" s="160" t="s">
        <v>168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100</v>
      </c>
    </row>
    <row r="4" ht="22.5" customHeight="1" spans="1:4">
      <c r="A4" s="164" t="s">
        <v>169</v>
      </c>
      <c r="B4" s="164"/>
      <c r="C4" s="164" t="s">
        <v>170</v>
      </c>
      <c r="D4" s="164"/>
    </row>
    <row r="5" ht="22.5" customHeight="1" spans="1:4">
      <c r="A5" s="43" t="s">
        <v>171</v>
      </c>
      <c r="B5" s="43" t="s">
        <v>6</v>
      </c>
      <c r="C5" s="165" t="s">
        <v>172</v>
      </c>
      <c r="D5" s="43" t="s">
        <v>6</v>
      </c>
    </row>
    <row r="6" s="52" customFormat="1" ht="22.5" customHeight="1" spans="1:4">
      <c r="A6" s="166" t="s">
        <v>51</v>
      </c>
      <c r="B6" s="167">
        <v>45.82</v>
      </c>
      <c r="C6" s="168" t="s">
        <v>8</v>
      </c>
      <c r="D6" s="167">
        <v>0</v>
      </c>
    </row>
    <row r="7" s="52" customFormat="1" customHeight="1" spans="1:4">
      <c r="A7" s="166" t="s">
        <v>173</v>
      </c>
      <c r="B7" s="167">
        <v>45.82</v>
      </c>
      <c r="C7" s="169" t="s">
        <v>11</v>
      </c>
      <c r="D7" s="48">
        <v>0</v>
      </c>
    </row>
    <row r="8" s="52" customFormat="1" ht="22.5" customHeight="1" spans="1:4">
      <c r="A8" s="166" t="s">
        <v>174</v>
      </c>
      <c r="B8" s="48">
        <v>0</v>
      </c>
      <c r="C8" s="170" t="s">
        <v>14</v>
      </c>
      <c r="D8" s="171">
        <v>0</v>
      </c>
    </row>
    <row r="9" s="52" customFormat="1" ht="22.5" customHeight="1" spans="1:4">
      <c r="A9" s="166"/>
      <c r="B9" s="104"/>
      <c r="C9" s="168" t="s">
        <v>17</v>
      </c>
      <c r="D9" s="167">
        <v>0</v>
      </c>
    </row>
    <row r="10" s="52" customFormat="1" ht="22.5" customHeight="1" spans="1:4">
      <c r="A10" s="166"/>
      <c r="B10" s="171"/>
      <c r="C10" s="168" t="s">
        <v>20</v>
      </c>
      <c r="D10" s="167">
        <v>0</v>
      </c>
    </row>
    <row r="11" s="52" customFormat="1" ht="22.5" customHeight="1" spans="1:4">
      <c r="A11" s="166"/>
      <c r="B11" s="167"/>
      <c r="C11" s="168" t="s">
        <v>23</v>
      </c>
      <c r="D11" s="167">
        <v>0</v>
      </c>
    </row>
    <row r="12" s="52" customFormat="1" ht="22.5" customHeight="1" spans="1:4">
      <c r="A12" s="166"/>
      <c r="B12" s="167"/>
      <c r="C12" s="168" t="s">
        <v>25</v>
      </c>
      <c r="D12" s="167">
        <v>41.96</v>
      </c>
    </row>
    <row r="13" s="52" customFormat="1" ht="22.5" customHeight="1" spans="1:4">
      <c r="A13" s="166"/>
      <c r="B13" s="167"/>
      <c r="C13" s="168" t="s">
        <v>26</v>
      </c>
      <c r="D13" s="167">
        <v>0.75</v>
      </c>
    </row>
    <row r="14" s="52" customFormat="1" ht="22.5" customHeight="1" spans="1:4">
      <c r="A14" s="166"/>
      <c r="B14" s="167"/>
      <c r="C14" s="168" t="s">
        <v>27</v>
      </c>
      <c r="D14" s="167">
        <v>0</v>
      </c>
    </row>
    <row r="15" s="52" customFormat="1" ht="22.5" customHeight="1" spans="1:4">
      <c r="A15" s="172"/>
      <c r="B15" s="167"/>
      <c r="C15" s="168" t="s">
        <v>28</v>
      </c>
      <c r="D15" s="167">
        <v>0</v>
      </c>
    </row>
    <row r="16" s="52" customFormat="1" ht="22.5" customHeight="1" spans="1:4">
      <c r="A16" s="172"/>
      <c r="B16" s="167"/>
      <c r="C16" s="168" t="s">
        <v>29</v>
      </c>
      <c r="D16" s="167">
        <v>0</v>
      </c>
    </row>
    <row r="17" s="52" customFormat="1" ht="22.5" customHeight="1" spans="1:4">
      <c r="A17" s="173"/>
      <c r="B17" s="167"/>
      <c r="C17" s="168" t="s">
        <v>30</v>
      </c>
      <c r="D17" s="167">
        <v>0</v>
      </c>
    </row>
    <row r="18" s="52" customFormat="1" ht="22.5" customHeight="1" spans="1:4">
      <c r="A18" s="173"/>
      <c r="B18" s="167"/>
      <c r="C18" s="168" t="s">
        <v>31</v>
      </c>
      <c r="D18" s="167">
        <v>0</v>
      </c>
    </row>
    <row r="19" s="52" customFormat="1" ht="22.5" customHeight="1" spans="1:4">
      <c r="A19" s="173"/>
      <c r="B19" s="167"/>
      <c r="C19" s="168" t="s">
        <v>32</v>
      </c>
      <c r="D19" s="167">
        <v>0</v>
      </c>
    </row>
    <row r="20" s="52" customFormat="1" ht="22.5" customHeight="1" spans="1:4">
      <c r="A20" s="173"/>
      <c r="B20" s="167"/>
      <c r="C20" s="168" t="s">
        <v>33</v>
      </c>
      <c r="D20" s="167">
        <v>0</v>
      </c>
    </row>
    <row r="21" s="52" customFormat="1" ht="22.5" customHeight="1" spans="1:4">
      <c r="A21" s="173"/>
      <c r="B21" s="48"/>
      <c r="C21" s="168" t="s">
        <v>34</v>
      </c>
      <c r="D21" s="167">
        <v>0</v>
      </c>
    </row>
    <row r="22" s="52" customFormat="1" ht="22.5" customHeight="1" spans="1:4">
      <c r="A22" s="174"/>
      <c r="B22" s="104"/>
      <c r="C22" s="168" t="s">
        <v>35</v>
      </c>
      <c r="D22" s="167">
        <v>0</v>
      </c>
    </row>
    <row r="23" s="52" customFormat="1" ht="22.5" customHeight="1" spans="1:4">
      <c r="A23" s="174"/>
      <c r="B23" s="48"/>
      <c r="C23" s="168" t="s">
        <v>36</v>
      </c>
      <c r="D23" s="167">
        <v>3.11</v>
      </c>
    </row>
    <row r="24" s="52" customFormat="1" ht="22.5" customHeight="1" spans="1:4">
      <c r="A24" s="174"/>
      <c r="B24" s="48"/>
      <c r="C24" s="168" t="s">
        <v>37</v>
      </c>
      <c r="D24" s="167">
        <v>0</v>
      </c>
    </row>
    <row r="25" s="52" customFormat="1" customHeight="1" spans="1:4">
      <c r="A25" s="174"/>
      <c r="B25" s="167"/>
      <c r="C25" s="175" t="s">
        <v>38</v>
      </c>
      <c r="D25" s="167">
        <v>0</v>
      </c>
    </row>
    <row r="26" s="52" customFormat="1" customHeight="1" spans="1:4">
      <c r="A26" s="174"/>
      <c r="B26" s="167"/>
      <c r="C26" s="175" t="s">
        <v>39</v>
      </c>
      <c r="D26" s="48">
        <v>0</v>
      </c>
    </row>
    <row r="27" s="52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175</v>
      </c>
      <c r="B28" s="48">
        <f>SUM(B6)</f>
        <v>45.82</v>
      </c>
      <c r="C28" s="177" t="s">
        <v>176</v>
      </c>
      <c r="D28" s="48">
        <f>SUM(D6:D27)</f>
        <v>45.82</v>
      </c>
      <c r="E28" s="52"/>
      <c r="F28" s="52"/>
      <c r="G28" s="52"/>
      <c r="H28" s="52"/>
    </row>
    <row r="29" s="52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177</v>
      </c>
      <c r="B30" s="48">
        <f>SUM(B28:B29)</f>
        <v>45.82</v>
      </c>
      <c r="C30" s="177" t="s">
        <v>178</v>
      </c>
      <c r="D30" s="48">
        <f>SUM(D28:D29)</f>
        <v>45.82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9583333333333" right="0.789583333333333" top="0.589583333333333" bottom="0.589583333333333" header="0.2" footer="0.389583333333333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179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180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181</v>
      </c>
      <c r="B4" s="39"/>
      <c r="C4" s="39"/>
      <c r="D4" s="39" t="s">
        <v>64</v>
      </c>
      <c r="E4" s="39" t="s">
        <v>50</v>
      </c>
      <c r="F4" s="39" t="s">
        <v>102</v>
      </c>
      <c r="G4" s="100" t="s">
        <v>103</v>
      </c>
      <c r="H4" s="152" t="s">
        <v>104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45.82</v>
      </c>
      <c r="F6" s="50">
        <v>45.82</v>
      </c>
      <c r="G6" s="49">
        <v>0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41.96</v>
      </c>
      <c r="F7" s="50">
        <v>41.96</v>
      </c>
      <c r="G7" s="49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4.15</v>
      </c>
      <c r="F8" s="50">
        <v>4.15</v>
      </c>
      <c r="G8" s="49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71</v>
      </c>
      <c r="D9" s="156" t="s">
        <v>75</v>
      </c>
      <c r="E9" s="50">
        <v>4.15</v>
      </c>
      <c r="F9" s="50">
        <v>4.15</v>
      </c>
      <c r="G9" s="49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76</v>
      </c>
      <c r="C10" s="155"/>
      <c r="D10" s="156" t="s">
        <v>77</v>
      </c>
      <c r="E10" s="50">
        <v>37.81</v>
      </c>
      <c r="F10" s="50">
        <v>37.81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78</v>
      </c>
      <c r="C11" s="155" t="s">
        <v>79</v>
      </c>
      <c r="D11" s="156" t="s">
        <v>80</v>
      </c>
      <c r="E11" s="50">
        <v>37.81</v>
      </c>
      <c r="F11" s="50">
        <v>37.81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81</v>
      </c>
      <c r="B12" s="47"/>
      <c r="C12" s="155"/>
      <c r="D12" s="156" t="s">
        <v>82</v>
      </c>
      <c r="E12" s="50">
        <v>0.75</v>
      </c>
      <c r="F12" s="50">
        <v>0.75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 t="s">
        <v>84</v>
      </c>
      <c r="C13" s="155"/>
      <c r="D13" s="156" t="s">
        <v>85</v>
      </c>
      <c r="E13" s="50">
        <v>0.75</v>
      </c>
      <c r="F13" s="50">
        <v>0.75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86</v>
      </c>
      <c r="B14" s="47" t="s">
        <v>87</v>
      </c>
      <c r="C14" s="155" t="s">
        <v>88</v>
      </c>
      <c r="D14" s="156" t="s">
        <v>89</v>
      </c>
      <c r="E14" s="50">
        <v>0.75</v>
      </c>
      <c r="F14" s="50">
        <v>0.75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90</v>
      </c>
      <c r="B15" s="47"/>
      <c r="C15" s="155"/>
      <c r="D15" s="156" t="s">
        <v>91</v>
      </c>
      <c r="E15" s="50">
        <v>3.11</v>
      </c>
      <c r="F15" s="50">
        <v>3.11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92</v>
      </c>
      <c r="B16" s="47" t="s">
        <v>88</v>
      </c>
      <c r="C16" s="155"/>
      <c r="D16" s="156" t="s">
        <v>93</v>
      </c>
      <c r="E16" s="50">
        <v>3.11</v>
      </c>
      <c r="F16" s="50">
        <v>3.11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95</v>
      </c>
      <c r="C17" s="155" t="s">
        <v>96</v>
      </c>
      <c r="D17" s="156" t="s">
        <v>97</v>
      </c>
      <c r="E17" s="50">
        <v>3.11</v>
      </c>
      <c r="F17" s="50">
        <v>3.11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2018-01-24T02:50:00Z</cp:lastPrinted>
  <dcterms:modified xsi:type="dcterms:W3CDTF">2022-01-24T08:52:32Z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21236998</vt:i4>
  </property>
</Properties>
</file>