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部门收入总体情况表!$A$1:$H$8</definedName>
    <definedName name="_xlnm.Print_Area" localSheetId="0">部门预算收支总体情况表!$A$1:$F$30</definedName>
    <definedName name="_xlnm.Print_Area" localSheetId="3">'部门支出总表（分类）'!$A$1:$K$23</definedName>
    <definedName name="_xlnm.Print_Area" localSheetId="2">部门支出总体情况表!$A$1:$J$27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经费拨款!$A$1:$K$23</definedName>
    <definedName name="_xlnm.Print_Area" localSheetId="17">三公经费预算表!$A$1:$G$9</definedName>
    <definedName name="_xlnm.Print_Area" localSheetId="18">项目支出绩效目标表!$A$1:$M$10</definedName>
    <definedName name="_xlnm.Print_Area" localSheetId="9">一般公共预算基本支出情况表!$A$1:$H$19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一般公共预算支出明细表—工资福利支出!$A$1:$R$19</definedName>
    <definedName name="_xlnm.Print_Area" localSheetId="11">一般公共预算支出明细表—一般商品和服务支出!$A$1:$AH$10</definedName>
    <definedName name="_xlnm.Print_Area" localSheetId="8">一般公共预算支出情况表!$A$1:$H$23</definedName>
    <definedName name="_xlnm.Print_Area" localSheetId="19">整体绩效目标表!$A$1:$M$9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支出预算明细表—工资福利支出!$A$1:$R$19</definedName>
    <definedName name="_xlnm.Print_Area" localSheetId="5">支出预算明细表—一般商品和服务支出!$A$1:$AH$10</definedName>
    <definedName name="_xlnm.Print_Area" localSheetId="16">专项资金预算汇总表!$A$1:$M$17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<sst xmlns="http://schemas.openxmlformats.org/spreadsheetml/2006/main" count="304">
  <si>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</si>
  <si>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</si>
  <si>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</si>
  <si>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</si>
  <si>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</si>
  <si>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</si>
  <si>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</si>
  <si>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</si>
  <si>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</si>
  <si>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</si>
  <si>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</si>
  <si>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</si>
  <si>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</si>
  <si>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</si>
  <si>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</si>
  <si>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</si>
  <si>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</si>
  <si>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</si>
  <si>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</si>
  <si>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</si>
  <si>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</si>
  <si>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</si>
  <si>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</si>
  <si>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</si>
  <si>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</si>
  <si>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</si>
  <si>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</si>
  <si>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</si>
  <si>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</si>
  <si>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</si>
  <si>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</si>
  <si>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</si>
  <si>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</si>
  <si>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</si>
  <si>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</si>
  <si>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</si>
  <si>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</si>
  <si>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</si>
  <si>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</si>
  <si>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</si>
  <si>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</si>
  <si>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</si>
  <si>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</si>
  <si>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</si>
  <si>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</si>
  <si>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</si>
  <si>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</si>
  <si>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</si>
  <si>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</si>
  <si>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</si>
  <si>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</si>
  <si>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</si>
  <si>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</si>
  <si>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</si>
  <si>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</si>
  <si>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</si>
  <si>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</si>
  <si>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</si>
  <si>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</si>
  <si>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502001</t>
  </si>
  <si>
    <t>湘西州民政局本级</t>
  </si>
  <si>
    <t>502099</t>
  </si>
  <si>
    <t>州民政局其他事业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</si>
  <si>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</si>
  <si>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</si>
  <si>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</si>
  <si>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</si>
  <si>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</si>
  <si>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</si>
  <si>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</si>
  <si>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</si>
  <si>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</si>
  <si>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</si>
  <si>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02</t>
  </si>
  <si>
    <t xml:space="preserve">  民政管理事务</t>
  </si>
  <si>
    <t xml:space="preserve">    208</t>
  </si>
  <si>
    <t xml:space="preserve">  02</t>
  </si>
  <si>
    <t>01</t>
  </si>
  <si>
    <t xml:space="preserve">    行政运行（民政管理事务）</t>
  </si>
  <si>
    <t>99</t>
  </si>
  <si>
    <t xml:space="preserve">    其他民政管理事务支出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</si>
  <si>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</si>
  <si>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</si>
  <si>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</si>
  <si>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</si>
  <si>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21</t>
  </si>
  <si>
    <t xml:space="preserve">  特困人员救助供养</t>
  </si>
  <si>
    <t xml:space="preserve">  21</t>
  </si>
  <si>
    <t xml:space="preserve">    城市特困人员救助供养支出</t>
  </si>
  <si>
    <t>25</t>
  </si>
  <si>
    <t xml:space="preserve">  其他生活救助</t>
  </si>
  <si>
    <t xml:space="preserve">  25</t>
  </si>
  <si>
    <t xml:space="preserve">    其他城市生活救助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</si>
  <si>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</si>
  <si>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</si>
  <si>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</si>
  <si>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</si>
  <si>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</si>
  <si>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</si>
  <si>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</si>
  <si>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</si>
  <si>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</si>
  <si>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</si>
  <si>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</si>
  <si>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</si>
  <si>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</si>
  <si>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</si>
  <si>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</si>
  <si>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</si>
  <si>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</si>
  <si>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</si>
  <si>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</si>
  <si>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</si>
  <si>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</si>
  <si>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</si>
  <si>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</si>
  <si>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</si>
  <si>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</si>
  <si>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</si>
  <si>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</si>
  <si>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</si>
  <si>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</si>
  <si>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</si>
  <si>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</si>
  <si>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</si>
  <si>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</si>
  <si>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</si>
  <si>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</si>
  <si>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</si>
  <si>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</si>
  <si>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</si>
  <si>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</si>
  <si>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</si>
  <si>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</si>
  <si>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</si>
  <si>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</si>
  <si>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</si>
  <si>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</si>
  <si>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</si>
  <si>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</si>
  <si>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</si>
  <si>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</si>
  <si>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</si>
  <si>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</si>
  <si>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</si>
  <si>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</si>
  <si>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</si>
  <si>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</si>
  <si>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</si>
  <si>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</si>
  <si>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</si>
  <si>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</si>
  <si>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</si>
  <si>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</si>
  <si>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</si>
  <si>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</si>
  <si>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</si>
  <si>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</si>
  <si>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</si>
  <si>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</si>
  <si>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</si>
  <si>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</si>
  <si>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</si>
  <si>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</si>
  <si>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</si>
  <si>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</si>
  <si>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</si>
  <si>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</si>
  <si>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</si>
  <si>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</si>
  <si>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</si>
  <si>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</si>
  <si>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</si>
  <si>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</si>
  <si>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</si>
  <si>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</si>
  <si>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</si>
  <si>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</si>
  <si>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</si>
  <si>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</si>
  <si>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</si>
  <si>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</si>
  <si>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</si>
  <si>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</si>
  <si>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</si>
  <si>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</si>
  <si>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</si>
  <si>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</si>
  <si>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</si>
  <si>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</si>
  <si>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______部门2022年一般公共预算支出情况表</t>
  </si>
  <si>
    <t>科目编码</t>
  </si>
  <si>
    <t>附件10：</t>
  </si>
  <si>
    <t>______部门2022年一般公共预算基本支出情况表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</si>
  <si>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</si>
  <si>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</si>
  <si>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</si>
  <si>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</si>
  <si>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</si>
  <si>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</si>
  <si>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</si>
  <si>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</si>
  <si>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</si>
  <si>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</si>
  <si>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</si>
  <si>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_____部门2022年财政专户管理的非税拨款预算支出情况表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</si>
  <si>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</si>
  <si>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</si>
  <si>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</si>
  <si>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</si>
  <si>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</si>
  <si>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</si>
  <si>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</si>
  <si>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</si>
  <si>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</si>
  <si>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</si>
  <si>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02</t>
  </si>
  <si>
    <t xml:space="preserve">  99</t>
  </si>
  <si>
    <t xml:space="preserve">      其他民政管理事务支出</t>
  </si>
  <si>
    <t>社会救助等工作经费</t>
  </si>
  <si>
    <t xml:space="preserve">    21</t>
  </si>
  <si>
    <t xml:space="preserve">  01</t>
  </si>
  <si>
    <t xml:space="preserve">      城市特困人员救助供养支出</t>
  </si>
  <si>
    <t>精简退职职工生活补助专项资金</t>
  </si>
  <si>
    <t xml:space="preserve">    25</t>
  </si>
  <si>
    <t xml:space="preserve">      其他城市生活救助</t>
  </si>
  <si>
    <t>民政两节困难对象慰问费</t>
  </si>
  <si>
    <t>附件18：</t>
  </si>
  <si>
    <t>_____部门2022年一般公共预算“三公”经费预算表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</si>
  <si>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</si>
  <si>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</si>
  <si>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</si>
  <si>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</si>
  <si>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</si>
  <si>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湘西州民政局</t>
  </si>
  <si>
    <t xml:space="preserve">  湘西州民政局本级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</si>
  <si>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</si>
  <si>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</si>
  <si>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</si>
  <si>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</si>
  <si>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</si>
  <si>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</si>
  <si>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</si>
  <si>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</si>
  <si>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</si>
  <si>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</si>
  <si>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</si>
  <si>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</si>
  <si>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</si>
  <si>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</si>
  <si>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502</t>
  </si>
  <si>
    <t xml:space="preserve">  502001</t>
  </si>
  <si>
    <t xml:space="preserve">    502001</t>
  </si>
  <si>
    <t xml:space="preserve">    精简退职职工生活补助专项资金</t>
  </si>
  <si>
    <t>财政拨款</t>
  </si>
  <si>
    <t xml:space="preserve">60年代精间退职老职工困难生活补助
</t>
  </si>
  <si>
    <t xml:space="preserve">专项资金管理办法
</t>
  </si>
  <si>
    <t>《关于提高六十年代精简退职老职工生活救济补助标准的通知》（湘民救发[2016]26号）</t>
  </si>
  <si>
    <t>精间退职职工生活补助</t>
  </si>
  <si>
    <t>全州精简退职职工生活补助补差</t>
  </si>
  <si>
    <t xml:space="preserve">全州精简退职职工生活补助补差
</t>
  </si>
  <si>
    <t>确保精简退职职工生活补助补差到位</t>
  </si>
  <si>
    <t xml:space="preserve">    民政两节困难对象慰问费</t>
  </si>
  <si>
    <t>切实做好2021年春节期间走访慰问，走访慰问要坚持公平公正，切实做到精准识别雪是送炭，带动全州各方力量关心帮助弱势和困难群体</t>
  </si>
  <si>
    <t>财经纪律，严禁截留、挪用慰问钱物，坚决禁止假公济私。</t>
  </si>
  <si>
    <t>州办发电[2018]9号</t>
  </si>
  <si>
    <t>慰问重灾户、城乡低保户、村、社区委会主干</t>
  </si>
  <si>
    <t>2021年1月-2月</t>
  </si>
  <si>
    <t>慰问重灾户、城乡低保户、村、社区委会主干各10户。每户1000元，敬老院、福利院或光荣院各一所，每所10000元，散居老人5人、百岁老人2人，每人1000元。</t>
  </si>
  <si>
    <t>财经纪律，严禁截留、挪用慰问钱物，坚决禁止假公济私，专款专用。</t>
  </si>
  <si>
    <t xml:space="preserve">    社会救助等工作经费</t>
  </si>
  <si>
    <t xml:space="preserve">监督全州行政区划、行政区域界线、地名管理法规、规章的实施；提出行政区划发展战略、规划；负责民间组织信息管理工作对社会团体、基金会、民办非企业单位的等级管理工作；组织协调全州救灾工作，核查、统计并上报灾情，指导救灾物资的储备和发放工作；组织实施全州社会救助工作，负责城乡低保居民最低生活保障、医疗救助、临时救助工作，负责农村五保供养和敬老院建设工作，负责城乡社会救助体系建设工作。指导城乡基层群众自治组织和社区建设工作，推动村居务公开和基层民主政治建设；组织实施全州福利事业发展规划，指导老年人、孤儿和残疾人等特殊群体权益保障的行政管理工作，指导福利彩票发行和福利彩票公益金的使用管理，组织促进慈善事业发展工作，组织指导社会捐助工作。
</t>
  </si>
  <si>
    <t>民政财务管理制度</t>
  </si>
  <si>
    <t>州发【2011】29号、州发【2013】13号</t>
  </si>
  <si>
    <t>负责全州行政区域界线的管理和勘定，负责全州法定行政界线争议的调查处理工作，保障社会救助工作正常开展等</t>
  </si>
  <si>
    <t>开展平安边界创建工作；救助工作动态管理，救助对象核查，养老机构质量体系建设。慈善一日捐专款专用；规范村务公开。</t>
  </si>
  <si>
    <t>负责全州行政区域界线的管理和勘定，负责全州法定行政界线争议的调查处理工作，保障社会救助工作正常开展。</t>
  </si>
  <si>
    <t>保障民政对象生活补助及时路足额到位，改善困难群众生活，维护社会稳定。</t>
  </si>
  <si>
    <t>监督全州行政区划、行政区域界线、地名管理法规、规章的实施；提出行政区划发展战略、规划；负责民间组织信息管理工作对社会团体、基金会、民办非企业单位的等级管理工作；组织协调全州救灾工作，核查、统计并上报灾情，指导救灾物资的储备和发放工作；组织实施全州社会救助工作，负责城乡低保居民最低生活保障、医疗救助、临时救助工作，负责农村五保供养和敬老院建设工作，负责城乡社会救助体系建设工作。指导城乡基层群众自治组织和社区建设工作，推动村居务公开和基层民主政治建设；组织实施全州福利事业发展规划，指导老年人、孤儿和残疾人等特殊群体权益保障的行政管理工作，指导福利彩票发行和福利彩票公益金的使用管理，组织促进慈善事业发展工作，组织指导社会捐助工作。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</si>
  <si>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</si>
  <si>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</si>
  <si>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</si>
  <si>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</si>
  <si>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</si>
  <si>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</si>
  <si>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</si>
  <si>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</si>
  <si>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</si>
  <si>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</si>
  <si>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</si>
  <si>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</si>
  <si>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</si>
  <si>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</si>
  <si>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</si>
  <si>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贯彻执行党和国家关于民政工作的法律、法规和方针、政策；制订全州民政事业发展规划和年度计划，并组织实施和监督检查；推进民政工作的改革与发展。主要职责有：社会救助、指导基层群众自治组织建设和社区建设、承办州人民政府交办的县市行政区划的有关工作、社会福利和慈善工作、社会人才队伍建设和相关志愿者队伍建设、州政府交办的其他事项。</t>
  </si>
  <si>
    <t>完成州委、州政府政府交办相关民政工作</t>
  </si>
  <si>
    <t>100%</t>
  </si>
  <si>
    <t>政府网站公开</t>
  </si>
  <si>
    <t>95%</t>
  </si>
  <si>
    <t xml:space="preserve">  502099</t>
  </si>
  <si>
    <t xml:space="preserve">  州民政局其他事业</t>
  </si>
  <si>
    <t>预算资金100%到位，上增资金较上年增长。</t>
  </si>
  <si>
    <t>保障各类民政对象政策落实到位，补助按标准、及时到位。</t>
  </si>
  <si>
    <t>群众满意度达到95%以上。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</si>
</sst>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#,##0.00_ "/>
    <numFmt numFmtId="178" formatCode="#,##0.0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 applyProtection="0"/>
    <xf numFmtId="42" fontId="26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5" fillId="18" borderId="27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12" borderId="24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29" fillId="0" borderId="22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0" fillId="0" borderId="0"/>
    <xf numFmtId="0" fontId="24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9" borderId="23" applyNumberFormat="0" applyAlignment="0" applyProtection="0">
      <alignment vertical="center"/>
    </xf>
    <xf numFmtId="0" fontId="36" fillId="9" borderId="27" applyNumberFormat="0" applyAlignment="0" applyProtection="0">
      <alignment vertical="center"/>
    </xf>
    <xf numFmtId="0" fontId="22" fillId="3" borderId="21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/>
    <xf numFmtId="0" fontId="23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23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7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29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29" applyFill="1"/>
    <xf numFmtId="0" fontId="0" fillId="0" borderId="0" xfId="29"/>
    <xf numFmtId="0" fontId="2" fillId="0" borderId="0" xfId="29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</xf>
    <xf numFmtId="0" fontId="3" fillId="0" borderId="5" xfId="29" applyFont="1" applyBorder="1" applyAlignment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left" vertical="center" wrapText="1"/>
    </xf>
    <xf numFmtId="49" fontId="4" fillId="0" borderId="2" xfId="29" applyNumberFormat="1" applyFont="1" applyFill="1" applyBorder="1" applyAlignment="1" applyProtection="1">
      <alignment horizontal="center" vertical="center" wrapText="1"/>
    </xf>
    <xf numFmtId="177" fontId="4" fillId="0" borderId="7" xfId="29" applyNumberFormat="1" applyFont="1" applyFill="1" applyBorder="1" applyAlignment="1" applyProtection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center" vertical="center" wrapText="1"/>
    </xf>
    <xf numFmtId="49" fontId="4" fillId="0" borderId="3" xfId="29" applyNumberFormat="1" applyFont="1" applyFill="1" applyBorder="1" applyAlignment="1" applyProtection="1">
      <alignment horizontal="center" vertical="center" wrapText="1"/>
    </xf>
    <xf numFmtId="49" fontId="4" fillId="0" borderId="7" xfId="29" applyNumberFormat="1" applyFont="1" applyFill="1" applyBorder="1" applyAlignment="1" applyProtection="1">
      <alignment horizontal="center" vertical="center" wrapText="1"/>
    </xf>
    <xf numFmtId="0" fontId="3" fillId="0" borderId="2" xfId="29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7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7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7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7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7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7" fontId="4" fillId="0" borderId="2" xfId="66" applyNumberFormat="1" applyFont="1" applyFill="1" applyBorder="1" applyAlignment="1" applyProtection="1">
      <alignment horizontal="right" vertical="center" wrapText="1"/>
    </xf>
    <xf numFmtId="177" fontId="4" fillId="0" borderId="7" xfId="66" applyNumberFormat="1" applyFont="1" applyFill="1" applyBorder="1" applyAlignment="1" applyProtection="1">
      <alignment horizontal="right" vertical="center" wrapText="1"/>
    </xf>
    <xf numFmtId="177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7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7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7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6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7" fontId="4" fillId="0" borderId="1" xfId="21" applyNumberFormat="1" applyFont="1" applyFill="1" applyBorder="1" applyAlignment="1" applyProtection="1">
      <alignment horizontal="right" vertical="center" wrapText="1"/>
    </xf>
    <xf numFmtId="177" fontId="4" fillId="0" borderId="19" xfId="21" applyNumberFormat="1" applyFont="1" applyFill="1" applyBorder="1" applyAlignment="1" applyProtection="1">
      <alignment horizontal="right" vertical="center" wrapText="1"/>
    </xf>
    <xf numFmtId="177" fontId="4" fillId="0" borderId="7" xfId="21" applyNumberFormat="1" applyFont="1" applyFill="1" applyBorder="1" applyAlignment="1" applyProtection="1">
      <alignment horizontal="right" vertical="center" wrapText="1"/>
    </xf>
    <xf numFmtId="177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7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7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8" fontId="3" fillId="2" borderId="5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8" fontId="3" fillId="0" borderId="8" xfId="0" applyNumberFormat="1" applyFont="1" applyBorder="1" applyAlignment="1" applyProtection="1">
      <alignment horizontal="right" vertical="center" wrapText="1"/>
    </xf>
    <xf numFmtId="178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7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A1" sqref="A1"/>
    </sheetView>
  </sheetViews>
  <sheetFormatPr defaultColWidth="9.125" defaultRowHeight="25.5" customHeight="1"/>
  <cols>
    <col min="1" max="1" width="46.5" customWidth="1"/>
    <col min="2" max="2" width="31.875" customWidth="1"/>
    <col min="3" max="3" width="41.5" customWidth="1"/>
    <col min="4" max="4" width="31" customWidth="1"/>
    <col min="5" max="5" width="30.625" customWidth="1"/>
    <col min="6" max="6" width="29.125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858.48</v>
      </c>
      <c r="C6" s="247" t="s">
        <v>8</v>
      </c>
      <c r="D6" s="248">
        <v>0</v>
      </c>
      <c r="E6" s="247" t="s">
        <v>9</v>
      </c>
      <c r="F6" s="48">
        <v>658.48</v>
      </c>
      <c r="H6" s="249"/>
    </row>
    <row r="7" s="52" customFormat="1" customHeight="1" spans="1:8">
      <c r="A7" s="178" t="s">
        <v>10</v>
      </c>
      <c r="B7" s="48">
        <v>858.27</v>
      </c>
      <c r="C7" s="247" t="s">
        <v>11</v>
      </c>
      <c r="D7" s="250">
        <v>0</v>
      </c>
      <c r="E7" s="247" t="s">
        <v>12</v>
      </c>
      <c r="F7" s="48">
        <v>530.07</v>
      </c>
      <c r="H7" s="249"/>
    </row>
    <row r="8" s="52" customFormat="1" ht="22.5" customHeight="1" spans="1:6">
      <c r="A8" s="178" t="s">
        <v>13</v>
      </c>
      <c r="B8" s="171">
        <v>0.21</v>
      </c>
      <c r="C8" s="247" t="s">
        <v>14</v>
      </c>
      <c r="D8" s="250">
        <v>0</v>
      </c>
      <c r="E8" s="247" t="s">
        <v>15</v>
      </c>
      <c r="F8" s="48">
        <v>128.41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200</v>
      </c>
    </row>
    <row r="11" s="52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790.33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25.03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43.12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858.48</v>
      </c>
      <c r="C28" s="176" t="s">
        <v>42</v>
      </c>
      <c r="D28" s="250">
        <f>SUM(D6:D27)</f>
        <v>858.48</v>
      </c>
      <c r="E28" s="176" t="s">
        <v>42</v>
      </c>
      <c r="F28" s="104">
        <f>SUM(F6,F10,F11)</f>
        <v>858.48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858.48</v>
      </c>
      <c r="C30" s="176" t="s">
        <v>46</v>
      </c>
      <c r="D30" s="248">
        <f>D28</f>
        <v>858.48</v>
      </c>
      <c r="E30" s="176" t="s">
        <v>46</v>
      </c>
      <c r="F30" s="48">
        <f>F28</f>
        <v>858.48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192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193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191</v>
      </c>
      <c r="B4" s="39"/>
      <c r="C4" s="39"/>
      <c r="D4" s="39" t="s">
        <v>66</v>
      </c>
      <c r="E4" s="39" t="s">
        <v>50</v>
      </c>
      <c r="F4" s="39" t="s">
        <v>116</v>
      </c>
      <c r="G4" s="100" t="s">
        <v>194</v>
      </c>
      <c r="H4" s="152" t="s">
        <v>118</v>
      </c>
    </row>
    <row r="5" customHeight="1" spans="1:8">
      <c r="A5" s="43" t="s">
        <v>67</v>
      </c>
      <c r="B5" s="43" t="s">
        <v>68</v>
      </c>
      <c r="C5" s="43" t="s">
        <v>69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658.48</v>
      </c>
      <c r="F6" s="50">
        <v>530.07</v>
      </c>
      <c r="G6" s="49">
        <v>128.41</v>
      </c>
      <c r="H6" s="48">
        <v>0</v>
      </c>
    </row>
    <row r="7" ht="25.5" customHeight="1" spans="1:256">
      <c r="A7" s="47" t="s">
        <v>70</v>
      </c>
      <c r="B7" s="47"/>
      <c r="C7" s="155"/>
      <c r="D7" s="156" t="s">
        <v>71</v>
      </c>
      <c r="E7" s="50">
        <v>590.33</v>
      </c>
      <c r="F7" s="50">
        <v>461.92</v>
      </c>
      <c r="G7" s="49">
        <v>128.41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72</v>
      </c>
      <c r="B8" s="47" t="s">
        <v>73</v>
      </c>
      <c r="C8" s="155"/>
      <c r="D8" s="156" t="s">
        <v>74</v>
      </c>
      <c r="E8" s="50">
        <v>533.11</v>
      </c>
      <c r="F8" s="50">
        <v>404.7</v>
      </c>
      <c r="G8" s="49">
        <v>128.41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75</v>
      </c>
      <c r="B9" s="47" t="s">
        <v>76</v>
      </c>
      <c r="C9" s="155" t="s">
        <v>77</v>
      </c>
      <c r="D9" s="156" t="s">
        <v>78</v>
      </c>
      <c r="E9" s="50">
        <v>318.39</v>
      </c>
      <c r="F9" s="50">
        <v>245.59</v>
      </c>
      <c r="G9" s="49">
        <v>72.8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75</v>
      </c>
      <c r="B10" s="47" t="s">
        <v>76</v>
      </c>
      <c r="C10" s="155" t="s">
        <v>79</v>
      </c>
      <c r="D10" s="156" t="s">
        <v>80</v>
      </c>
      <c r="E10" s="50">
        <v>214.72</v>
      </c>
      <c r="F10" s="50">
        <v>159.11</v>
      </c>
      <c r="G10" s="49">
        <v>55.61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72</v>
      </c>
      <c r="B11" s="47" t="s">
        <v>81</v>
      </c>
      <c r="C11" s="155"/>
      <c r="D11" s="156" t="s">
        <v>82</v>
      </c>
      <c r="E11" s="50">
        <v>57.22</v>
      </c>
      <c r="F11" s="50">
        <v>57.22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75</v>
      </c>
      <c r="B12" s="47" t="s">
        <v>83</v>
      </c>
      <c r="C12" s="155" t="s">
        <v>81</v>
      </c>
      <c r="D12" s="156" t="s">
        <v>84</v>
      </c>
      <c r="E12" s="50">
        <v>57.22</v>
      </c>
      <c r="F12" s="50">
        <v>57.22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93</v>
      </c>
      <c r="B13" s="47"/>
      <c r="C13" s="155"/>
      <c r="D13" s="156" t="s">
        <v>94</v>
      </c>
      <c r="E13" s="50">
        <v>25.03</v>
      </c>
      <c r="F13" s="50">
        <v>25.03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95</v>
      </c>
      <c r="B14" s="47" t="s">
        <v>96</v>
      </c>
      <c r="C14" s="155"/>
      <c r="D14" s="156" t="s">
        <v>97</v>
      </c>
      <c r="E14" s="50">
        <v>25.03</v>
      </c>
      <c r="F14" s="50">
        <v>25.03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98</v>
      </c>
      <c r="B15" s="47" t="s">
        <v>99</v>
      </c>
      <c r="C15" s="155" t="s">
        <v>77</v>
      </c>
      <c r="D15" s="156" t="s">
        <v>100</v>
      </c>
      <c r="E15" s="50">
        <v>15.2</v>
      </c>
      <c r="F15" s="50">
        <v>15.2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98</v>
      </c>
      <c r="B16" s="47" t="s">
        <v>99</v>
      </c>
      <c r="C16" s="155" t="s">
        <v>73</v>
      </c>
      <c r="D16" s="156" t="s">
        <v>101</v>
      </c>
      <c r="E16" s="50">
        <v>9.83</v>
      </c>
      <c r="F16" s="50">
        <v>9.83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102</v>
      </c>
      <c r="B17" s="47"/>
      <c r="C17" s="155"/>
      <c r="D17" s="156" t="s">
        <v>103</v>
      </c>
      <c r="E17" s="50">
        <v>43.12</v>
      </c>
      <c r="F17" s="50">
        <v>43.12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104</v>
      </c>
      <c r="B18" s="47" t="s">
        <v>73</v>
      </c>
      <c r="C18" s="155"/>
      <c r="D18" s="156" t="s">
        <v>105</v>
      </c>
      <c r="E18" s="50">
        <v>43.12</v>
      </c>
      <c r="F18" s="50">
        <v>43.12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ht="25.5" customHeight="1" spans="1:256">
      <c r="A19" s="47" t="s">
        <v>106</v>
      </c>
      <c r="B19" s="47" t="s">
        <v>76</v>
      </c>
      <c r="C19" s="155" t="s">
        <v>77</v>
      </c>
      <c r="D19" s="156" t="s">
        <v>107</v>
      </c>
      <c r="E19" s="50">
        <v>43.12</v>
      </c>
      <c r="F19" s="50">
        <v>43.12</v>
      </c>
      <c r="G19" s="49">
        <v>0</v>
      </c>
      <c r="H19" s="48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GridLines="0" showZeros="0" workbookViewId="0">
      <selection activeCell="A1" sqref="A1"/>
    </sheetView>
  </sheetViews>
  <sheetFormatPr defaultColWidth="9" defaultRowHeight="10.8"/>
  <cols>
    <col min="2" max="3" width="6.875" customWidth="1"/>
    <col min="4" max="4" width="21.625" customWidth="1"/>
    <col min="5" max="18" width="14.375" customWidth="1"/>
  </cols>
  <sheetData>
    <row r="1" ht="18.75" customHeight="1" spans="1:18">
      <c r="A1" s="3" t="s">
        <v>195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110</v>
      </c>
    </row>
    <row r="4" ht="28.5" customHeight="1" spans="1:18">
      <c r="A4" s="141" t="s">
        <v>65</v>
      </c>
      <c r="B4" s="141"/>
      <c r="C4" s="141"/>
      <c r="D4" s="142" t="s">
        <v>111</v>
      </c>
      <c r="E4" s="142" t="s">
        <v>50</v>
      </c>
      <c r="F4" s="142" t="s">
        <v>121</v>
      </c>
      <c r="G4" s="142" t="s">
        <v>122</v>
      </c>
      <c r="H4" s="142" t="s">
        <v>123</v>
      </c>
      <c r="I4" s="142" t="s">
        <v>124</v>
      </c>
      <c r="J4" s="142" t="s">
        <v>125</v>
      </c>
      <c r="K4" s="142" t="s">
        <v>126</v>
      </c>
      <c r="L4" s="142" t="s">
        <v>127</v>
      </c>
      <c r="M4" s="142" t="s">
        <v>128</v>
      </c>
      <c r="N4" s="142" t="s">
        <v>129</v>
      </c>
      <c r="O4" s="142" t="s">
        <v>130</v>
      </c>
      <c r="P4" s="142" t="s">
        <v>131</v>
      </c>
      <c r="Q4" s="142" t="s">
        <v>132</v>
      </c>
      <c r="R4" s="142" t="s">
        <v>133</v>
      </c>
    </row>
    <row r="5" ht="28.5" customHeight="1" spans="1:18">
      <c r="A5" s="143" t="s">
        <v>67</v>
      </c>
      <c r="B5" s="143" t="s">
        <v>68</v>
      </c>
      <c r="C5" s="143" t="s">
        <v>69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530.07</v>
      </c>
      <c r="F6" s="145">
        <v>198.84</v>
      </c>
      <c r="G6" s="145">
        <v>92.96</v>
      </c>
      <c r="H6" s="145">
        <v>10.35</v>
      </c>
      <c r="I6" s="145">
        <v>0</v>
      </c>
      <c r="J6" s="145">
        <v>55.47</v>
      </c>
      <c r="K6" s="145">
        <v>57.22</v>
      </c>
      <c r="L6" s="145">
        <v>0</v>
      </c>
      <c r="M6" s="145">
        <v>25.03</v>
      </c>
      <c r="N6" s="145">
        <v>0</v>
      </c>
      <c r="O6" s="145">
        <v>2.5</v>
      </c>
      <c r="P6" s="145">
        <v>43.12</v>
      </c>
      <c r="Q6" s="145">
        <v>0</v>
      </c>
      <c r="R6" s="145">
        <v>44.58</v>
      </c>
    </row>
    <row r="7" ht="24.75" customHeight="1" spans="1:18">
      <c r="A7" s="144" t="s">
        <v>70</v>
      </c>
      <c r="B7" s="144"/>
      <c r="C7" s="144"/>
      <c r="D7" s="144" t="s">
        <v>71</v>
      </c>
      <c r="E7" s="145">
        <v>461.92</v>
      </c>
      <c r="F7" s="145">
        <v>198.84</v>
      </c>
      <c r="G7" s="145">
        <v>92.96</v>
      </c>
      <c r="H7" s="145">
        <v>10.35</v>
      </c>
      <c r="I7" s="145">
        <v>0</v>
      </c>
      <c r="J7" s="145">
        <v>55.47</v>
      </c>
      <c r="K7" s="145">
        <v>57.22</v>
      </c>
      <c r="L7" s="145">
        <v>0</v>
      </c>
      <c r="M7" s="145">
        <v>0</v>
      </c>
      <c r="N7" s="145">
        <v>0</v>
      </c>
      <c r="O7" s="145">
        <v>2.5</v>
      </c>
      <c r="P7" s="145">
        <v>0</v>
      </c>
      <c r="Q7" s="145">
        <v>0</v>
      </c>
      <c r="R7" s="145">
        <v>44.58</v>
      </c>
    </row>
    <row r="8" ht="24.75" customHeight="1" spans="1:18">
      <c r="A8" s="144" t="s">
        <v>72</v>
      </c>
      <c r="B8" s="144" t="s">
        <v>73</v>
      </c>
      <c r="C8" s="144"/>
      <c r="D8" s="144" t="s">
        <v>74</v>
      </c>
      <c r="E8" s="145">
        <v>404.7</v>
      </c>
      <c r="F8" s="145">
        <v>198.84</v>
      </c>
      <c r="G8" s="145">
        <v>92.96</v>
      </c>
      <c r="H8" s="145">
        <v>10.35</v>
      </c>
      <c r="I8" s="145">
        <v>0</v>
      </c>
      <c r="J8" s="145">
        <v>55.47</v>
      </c>
      <c r="K8" s="145">
        <v>0</v>
      </c>
      <c r="L8" s="145">
        <v>0</v>
      </c>
      <c r="M8" s="145">
        <v>0</v>
      </c>
      <c r="N8" s="145">
        <v>0</v>
      </c>
      <c r="O8" s="145">
        <v>2.5</v>
      </c>
      <c r="P8" s="145">
        <v>0</v>
      </c>
      <c r="Q8" s="145">
        <v>0</v>
      </c>
      <c r="R8" s="145">
        <v>44.58</v>
      </c>
    </row>
    <row r="9" ht="24.75" customHeight="1" spans="1:18">
      <c r="A9" s="144" t="s">
        <v>75</v>
      </c>
      <c r="B9" s="144" t="s">
        <v>76</v>
      </c>
      <c r="C9" s="144" t="s">
        <v>77</v>
      </c>
      <c r="D9" s="144" t="s">
        <v>78</v>
      </c>
      <c r="E9" s="145">
        <v>245.59</v>
      </c>
      <c r="F9" s="145">
        <v>124.21</v>
      </c>
      <c r="G9" s="145">
        <v>82.63</v>
      </c>
      <c r="H9" s="145">
        <v>10.35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1.52</v>
      </c>
      <c r="P9" s="145">
        <v>0</v>
      </c>
      <c r="Q9" s="145">
        <v>0</v>
      </c>
      <c r="R9" s="145">
        <v>26.88</v>
      </c>
    </row>
    <row r="10" ht="24.75" customHeight="1" spans="1:18">
      <c r="A10" s="144" t="s">
        <v>75</v>
      </c>
      <c r="B10" s="144" t="s">
        <v>76</v>
      </c>
      <c r="C10" s="144" t="s">
        <v>79</v>
      </c>
      <c r="D10" s="144" t="s">
        <v>80</v>
      </c>
      <c r="E10" s="145">
        <v>159.11</v>
      </c>
      <c r="F10" s="145">
        <v>74.63</v>
      </c>
      <c r="G10" s="145">
        <v>10.33</v>
      </c>
      <c r="H10" s="145">
        <v>0</v>
      </c>
      <c r="I10" s="145">
        <v>0</v>
      </c>
      <c r="J10" s="145">
        <v>55.47</v>
      </c>
      <c r="K10" s="145">
        <v>0</v>
      </c>
      <c r="L10" s="145">
        <v>0</v>
      </c>
      <c r="M10" s="145">
        <v>0</v>
      </c>
      <c r="N10" s="145">
        <v>0</v>
      </c>
      <c r="O10" s="145">
        <v>0.98</v>
      </c>
      <c r="P10" s="145">
        <v>0</v>
      </c>
      <c r="Q10" s="145">
        <v>0</v>
      </c>
      <c r="R10" s="145">
        <v>17.7</v>
      </c>
    </row>
    <row r="11" ht="24.75" customHeight="1" spans="1:18">
      <c r="A11" s="144" t="s">
        <v>72</v>
      </c>
      <c r="B11" s="144" t="s">
        <v>81</v>
      </c>
      <c r="C11" s="144"/>
      <c r="D11" s="144" t="s">
        <v>82</v>
      </c>
      <c r="E11" s="145">
        <v>57.22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57.22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75</v>
      </c>
      <c r="B12" s="144" t="s">
        <v>83</v>
      </c>
      <c r="C12" s="144" t="s">
        <v>81</v>
      </c>
      <c r="D12" s="144" t="s">
        <v>84</v>
      </c>
      <c r="E12" s="145">
        <v>57.22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57.22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93</v>
      </c>
      <c r="B13" s="144"/>
      <c r="C13" s="144"/>
      <c r="D13" s="144" t="s">
        <v>94</v>
      </c>
      <c r="E13" s="145">
        <v>25.03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25.03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95</v>
      </c>
      <c r="B14" s="144" t="s">
        <v>96</v>
      </c>
      <c r="C14" s="144"/>
      <c r="D14" s="144" t="s">
        <v>97</v>
      </c>
      <c r="E14" s="145">
        <v>25.03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25.03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98</v>
      </c>
      <c r="B15" s="144" t="s">
        <v>99</v>
      </c>
      <c r="C15" s="144" t="s">
        <v>77</v>
      </c>
      <c r="D15" s="144" t="s">
        <v>100</v>
      </c>
      <c r="E15" s="145">
        <v>15.2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15.2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</row>
    <row r="16" ht="24.75" customHeight="1" spans="1:18">
      <c r="A16" s="144" t="s">
        <v>98</v>
      </c>
      <c r="B16" s="144" t="s">
        <v>99</v>
      </c>
      <c r="C16" s="144" t="s">
        <v>73</v>
      </c>
      <c r="D16" s="144" t="s">
        <v>101</v>
      </c>
      <c r="E16" s="145">
        <v>9.83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9.83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</row>
    <row r="17" ht="24.75" customHeight="1" spans="1:18">
      <c r="A17" s="144" t="s">
        <v>102</v>
      </c>
      <c r="B17" s="144"/>
      <c r="C17" s="144"/>
      <c r="D17" s="144" t="s">
        <v>103</v>
      </c>
      <c r="E17" s="145">
        <v>43.12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43.12</v>
      </c>
      <c r="Q17" s="145">
        <v>0</v>
      </c>
      <c r="R17" s="145">
        <v>0</v>
      </c>
    </row>
    <row r="18" ht="24.75" customHeight="1" spans="1:18">
      <c r="A18" s="144" t="s">
        <v>104</v>
      </c>
      <c r="B18" s="144" t="s">
        <v>73</v>
      </c>
      <c r="C18" s="144"/>
      <c r="D18" s="144" t="s">
        <v>105</v>
      </c>
      <c r="E18" s="145">
        <v>43.12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43.12</v>
      </c>
      <c r="Q18" s="145">
        <v>0</v>
      </c>
      <c r="R18" s="145">
        <v>0</v>
      </c>
    </row>
    <row r="19" ht="24.75" customHeight="1" spans="1:18">
      <c r="A19" s="144" t="s">
        <v>106</v>
      </c>
      <c r="B19" s="144" t="s">
        <v>76</v>
      </c>
      <c r="C19" s="144" t="s">
        <v>77</v>
      </c>
      <c r="D19" s="144" t="s">
        <v>107</v>
      </c>
      <c r="E19" s="145">
        <v>43.12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43.12</v>
      </c>
      <c r="Q19" s="145">
        <v>0</v>
      </c>
      <c r="R19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0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25" customWidth="1"/>
    <col min="3" max="3" width="7.875" customWidth="1"/>
    <col min="4" max="4" width="21.5" customWidth="1"/>
    <col min="5" max="5" width="18.125" customWidth="1"/>
  </cols>
  <sheetData>
    <row r="1" ht="21" customHeight="1" spans="1:34">
      <c r="A1" s="3" t="s">
        <v>197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198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110</v>
      </c>
    </row>
    <row r="4" ht="27.75" customHeight="1" spans="1:34">
      <c r="A4" s="132" t="s">
        <v>65</v>
      </c>
      <c r="B4" s="132"/>
      <c r="C4" s="132"/>
      <c r="D4" s="133" t="s">
        <v>111</v>
      </c>
      <c r="E4" s="133" t="s">
        <v>50</v>
      </c>
      <c r="F4" s="133" t="s">
        <v>136</v>
      </c>
      <c r="G4" s="133" t="s">
        <v>137</v>
      </c>
      <c r="H4" s="133" t="s">
        <v>138</v>
      </c>
      <c r="I4" s="133" t="s">
        <v>139</v>
      </c>
      <c r="J4" s="133" t="s">
        <v>140</v>
      </c>
      <c r="K4" s="133" t="s">
        <v>141</v>
      </c>
      <c r="L4" s="133" t="s">
        <v>142</v>
      </c>
      <c r="M4" s="133" t="s">
        <v>143</v>
      </c>
      <c r="N4" s="133" t="s">
        <v>144</v>
      </c>
      <c r="O4" s="133" t="s">
        <v>145</v>
      </c>
      <c r="P4" s="133" t="s">
        <v>146</v>
      </c>
      <c r="Q4" s="133" t="s">
        <v>147</v>
      </c>
      <c r="R4" s="133" t="s">
        <v>148</v>
      </c>
      <c r="S4" s="133" t="s">
        <v>149</v>
      </c>
      <c r="T4" s="133" t="s">
        <v>150</v>
      </c>
      <c r="U4" s="133" t="s">
        <v>151</v>
      </c>
      <c r="V4" s="133" t="s">
        <v>152</v>
      </c>
      <c r="W4" s="133" t="s">
        <v>153</v>
      </c>
      <c r="X4" s="133" t="s">
        <v>154</v>
      </c>
      <c r="Y4" s="133" t="s">
        <v>155</v>
      </c>
      <c r="Z4" s="133" t="s">
        <v>156</v>
      </c>
      <c r="AA4" s="133" t="s">
        <v>157</v>
      </c>
      <c r="AB4" s="133" t="s">
        <v>158</v>
      </c>
      <c r="AC4" s="133" t="s">
        <v>159</v>
      </c>
      <c r="AD4" s="133" t="s">
        <v>160</v>
      </c>
      <c r="AE4" s="133" t="s">
        <v>161</v>
      </c>
      <c r="AF4" s="133" t="s">
        <v>162</v>
      </c>
      <c r="AG4" s="133" t="s">
        <v>163</v>
      </c>
      <c r="AH4" s="133" t="s">
        <v>164</v>
      </c>
    </row>
    <row r="5" ht="27.75" customHeight="1" spans="1:34">
      <c r="A5" s="134" t="s">
        <v>67</v>
      </c>
      <c r="B5" s="134" t="s">
        <v>68</v>
      </c>
      <c r="C5" s="134" t="s">
        <v>69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128.41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5.37</v>
      </c>
      <c r="U6" s="136">
        <v>8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4.3</v>
      </c>
      <c r="AB6" s="136">
        <v>8.94</v>
      </c>
      <c r="AC6" s="136">
        <v>19</v>
      </c>
      <c r="AD6" s="136">
        <v>0</v>
      </c>
      <c r="AE6" s="136">
        <v>0</v>
      </c>
      <c r="AF6" s="136">
        <v>7.83</v>
      </c>
      <c r="AG6" s="136">
        <v>4</v>
      </c>
      <c r="AH6" s="136">
        <v>70.97</v>
      </c>
    </row>
    <row r="7" ht="24" customHeight="1" spans="1:34">
      <c r="A7" s="135" t="s">
        <v>70</v>
      </c>
      <c r="B7" s="135"/>
      <c r="C7" s="135"/>
      <c r="D7" s="135" t="s">
        <v>71</v>
      </c>
      <c r="E7" s="136">
        <v>128.41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5.37</v>
      </c>
      <c r="U7" s="136">
        <v>8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4.3</v>
      </c>
      <c r="AB7" s="136">
        <v>8.94</v>
      </c>
      <c r="AC7" s="136">
        <v>19</v>
      </c>
      <c r="AD7" s="136">
        <v>0</v>
      </c>
      <c r="AE7" s="136">
        <v>0</v>
      </c>
      <c r="AF7" s="136">
        <v>7.83</v>
      </c>
      <c r="AG7" s="136">
        <v>4</v>
      </c>
      <c r="AH7" s="136">
        <v>70.97</v>
      </c>
    </row>
    <row r="8" ht="24" customHeight="1" spans="1:34">
      <c r="A8" s="135" t="s">
        <v>72</v>
      </c>
      <c r="B8" s="135" t="s">
        <v>73</v>
      </c>
      <c r="C8" s="135"/>
      <c r="D8" s="135" t="s">
        <v>74</v>
      </c>
      <c r="E8" s="136">
        <v>128.41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5.37</v>
      </c>
      <c r="U8" s="136">
        <v>8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4.3</v>
      </c>
      <c r="AB8" s="136">
        <v>8.94</v>
      </c>
      <c r="AC8" s="136">
        <v>19</v>
      </c>
      <c r="AD8" s="136">
        <v>0</v>
      </c>
      <c r="AE8" s="136">
        <v>0</v>
      </c>
      <c r="AF8" s="136">
        <v>7.83</v>
      </c>
      <c r="AG8" s="136">
        <v>4</v>
      </c>
      <c r="AH8" s="136">
        <v>70.97</v>
      </c>
    </row>
    <row r="9" ht="24" customHeight="1" spans="1:34">
      <c r="A9" s="135" t="s">
        <v>75</v>
      </c>
      <c r="B9" s="135" t="s">
        <v>76</v>
      </c>
      <c r="C9" s="135" t="s">
        <v>77</v>
      </c>
      <c r="D9" s="135" t="s">
        <v>78</v>
      </c>
      <c r="E9" s="136">
        <v>72.8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3.26</v>
      </c>
      <c r="U9" s="136">
        <v>8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2.61</v>
      </c>
      <c r="AB9" s="136">
        <v>5.43</v>
      </c>
      <c r="AC9" s="136">
        <v>19</v>
      </c>
      <c r="AD9" s="136">
        <v>0</v>
      </c>
      <c r="AE9" s="136">
        <v>0</v>
      </c>
      <c r="AF9" s="136">
        <v>4.67</v>
      </c>
      <c r="AG9" s="136">
        <v>4</v>
      </c>
      <c r="AH9" s="136">
        <v>25.83</v>
      </c>
    </row>
    <row r="10" ht="24" customHeight="1" spans="1:34">
      <c r="A10" s="135" t="s">
        <v>75</v>
      </c>
      <c r="B10" s="135" t="s">
        <v>76</v>
      </c>
      <c r="C10" s="135" t="s">
        <v>79</v>
      </c>
      <c r="D10" s="135" t="s">
        <v>80</v>
      </c>
      <c r="E10" s="136">
        <v>55.61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2.11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1.69</v>
      </c>
      <c r="AB10" s="136">
        <v>3.51</v>
      </c>
      <c r="AC10" s="136">
        <v>0</v>
      </c>
      <c r="AD10" s="136">
        <v>0</v>
      </c>
      <c r="AE10" s="136">
        <v>0</v>
      </c>
      <c r="AF10" s="136">
        <v>3.16</v>
      </c>
      <c r="AG10" s="136">
        <v>0</v>
      </c>
      <c r="AH10" s="136">
        <v>45.14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25" customWidth="1"/>
    <col min="3" max="3" width="6" customWidth="1"/>
    <col min="4" max="4" width="22.125" customWidth="1"/>
    <col min="5" max="5" width="15.375" customWidth="1"/>
    <col min="6" max="16" width="12.5" customWidth="1"/>
  </cols>
  <sheetData>
    <row r="1" ht="15.75" customHeight="1" spans="1:16">
      <c r="A1" s="3" t="s">
        <v>199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200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110</v>
      </c>
    </row>
    <row r="4" ht="24.75" customHeight="1" spans="1:16">
      <c r="A4" s="110" t="s">
        <v>65</v>
      </c>
      <c r="B4" s="111"/>
      <c r="C4" s="112"/>
      <c r="D4" s="113" t="s">
        <v>111</v>
      </c>
      <c r="E4" s="114" t="s">
        <v>50</v>
      </c>
      <c r="F4" s="115" t="s">
        <v>167</v>
      </c>
      <c r="G4" s="116" t="s">
        <v>168</v>
      </c>
      <c r="H4" s="113" t="s">
        <v>169</v>
      </c>
      <c r="I4" s="113" t="s">
        <v>170</v>
      </c>
      <c r="J4" s="113" t="s">
        <v>171</v>
      </c>
      <c r="K4" s="113" t="s">
        <v>172</v>
      </c>
      <c r="L4" s="113" t="s">
        <v>132</v>
      </c>
      <c r="M4" s="119" t="s">
        <v>173</v>
      </c>
      <c r="N4" s="119" t="s">
        <v>174</v>
      </c>
      <c r="O4" s="119" t="s">
        <v>175</v>
      </c>
      <c r="P4" s="119" t="s">
        <v>176</v>
      </c>
    </row>
    <row r="5" ht="24.75" customHeight="1" spans="1:16">
      <c r="A5" s="117" t="s">
        <v>67</v>
      </c>
      <c r="B5" s="117" t="s">
        <v>68</v>
      </c>
      <c r="C5" s="118" t="s">
        <v>69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5" style="95" customWidth="1"/>
    <col min="4" max="4" width="21.375" style="95" customWidth="1"/>
    <col min="5" max="5" width="19" style="95" customWidth="1"/>
    <col min="6" max="6" width="14.375" style="95" customWidth="1"/>
    <col min="7" max="7" width="16.875" style="95" customWidth="1"/>
    <col min="8" max="8" width="17" style="95" customWidth="1"/>
    <col min="9" max="9" width="14.5" style="95" customWidth="1"/>
    <col min="10" max="10" width="28.125" style="95" customWidth="1"/>
    <col min="11" max="11" width="18.375" style="95" customWidth="1"/>
    <col min="12" max="16384" width="9" style="95"/>
  </cols>
  <sheetData>
    <row r="1" ht="21" customHeight="1" spans="1:251">
      <c r="A1" s="3" t="s">
        <v>201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202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65</v>
      </c>
      <c r="B4" s="39"/>
      <c r="C4" s="39"/>
      <c r="D4" s="39"/>
      <c r="E4" s="99" t="s">
        <v>203</v>
      </c>
      <c r="F4" s="39" t="s">
        <v>112</v>
      </c>
      <c r="G4" s="39"/>
      <c r="H4" s="39"/>
      <c r="I4" s="100"/>
      <c r="J4" s="43" t="s">
        <v>113</v>
      </c>
      <c r="K4" s="43" t="s">
        <v>114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191</v>
      </c>
      <c r="B5" s="101"/>
      <c r="C5" s="99"/>
      <c r="D5" s="43" t="s">
        <v>66</v>
      </c>
      <c r="E5" s="99"/>
      <c r="F5" s="39" t="s">
        <v>58</v>
      </c>
      <c r="G5" s="39" t="s">
        <v>116</v>
      </c>
      <c r="H5" s="39" t="s">
        <v>117</v>
      </c>
      <c r="I5" s="39" t="s">
        <v>118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67</v>
      </c>
      <c r="B6" s="39" t="s">
        <v>68</v>
      </c>
      <c r="C6" s="39" t="s">
        <v>69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ht="30" customHeight="1" spans="1:251">
      <c r="A8" s="52"/>
      <c r="B8" s="94"/>
      <c r="C8" s="94"/>
      <c r="D8" s="52"/>
      <c r="E8"/>
      <c r="F8" s="52"/>
      <c r="G8"/>
      <c r="H8" s="52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5" style="85" customWidth="1"/>
    <col min="5" max="5" width="22.625" style="85" customWidth="1"/>
    <col min="6" max="9" width="12" style="85" customWidth="1"/>
    <col min="10" max="10" width="16.5" style="85" customWidth="1"/>
    <col min="11" max="11" width="16.375" style="85" customWidth="1"/>
    <col min="12" max="247" width="9.125" style="85" customWidth="1"/>
    <col min="248" max="16384" width="9" style="85"/>
  </cols>
  <sheetData>
    <row r="1" ht="19.5" customHeight="1" spans="1:12">
      <c r="A1" s="3" t="s">
        <v>204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205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65</v>
      </c>
      <c r="B4" s="68"/>
      <c r="C4" s="69"/>
      <c r="D4" s="70" t="s">
        <v>111</v>
      </c>
      <c r="E4" s="70" t="s">
        <v>50</v>
      </c>
      <c r="F4" s="68" t="s">
        <v>112</v>
      </c>
      <c r="G4" s="71"/>
      <c r="H4" s="71"/>
      <c r="I4" s="71"/>
      <c r="J4" s="80" t="s">
        <v>113</v>
      </c>
      <c r="K4" s="91" t="s">
        <v>114</v>
      </c>
      <c r="L4"/>
    </row>
    <row r="5" ht="38.25" customHeight="1" spans="1:12">
      <c r="A5" s="72" t="s">
        <v>67</v>
      </c>
      <c r="B5" s="72" t="s">
        <v>68</v>
      </c>
      <c r="C5" s="72" t="s">
        <v>69</v>
      </c>
      <c r="D5" s="73"/>
      <c r="E5" s="73"/>
      <c r="F5" s="74" t="s">
        <v>58</v>
      </c>
      <c r="G5" s="75" t="s">
        <v>116</v>
      </c>
      <c r="H5" s="76" t="s">
        <v>117</v>
      </c>
      <c r="I5" s="81" t="s">
        <v>118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9" style="65" customWidth="1"/>
    <col min="2" max="2" width="7.5" style="65" customWidth="1"/>
    <col min="3" max="3" width="5.375" style="65" customWidth="1"/>
    <col min="4" max="4" width="22.5" style="65" customWidth="1"/>
    <col min="5" max="5" width="25.375" style="65" customWidth="1"/>
    <col min="6" max="10" width="18" style="65" customWidth="1"/>
    <col min="11" max="11" width="16.875" style="65" customWidth="1"/>
    <col min="12" max="246" width="9.125" style="65" customWidth="1"/>
    <col min="247" max="16384" width="9.125" style="65"/>
  </cols>
  <sheetData>
    <row r="1" ht="15" customHeight="1" spans="1:1">
      <c r="A1" s="3" t="s">
        <v>206</v>
      </c>
    </row>
    <row r="2" ht="27" customHeight="1" spans="1:11">
      <c r="A2" s="66" t="s">
        <v>207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65</v>
      </c>
      <c r="B4" s="68"/>
      <c r="C4" s="69"/>
      <c r="D4" s="70" t="s">
        <v>111</v>
      </c>
      <c r="E4" s="70" t="s">
        <v>50</v>
      </c>
      <c r="F4" s="68" t="s">
        <v>112</v>
      </c>
      <c r="G4" s="71"/>
      <c r="H4" s="71"/>
      <c r="I4" s="71"/>
      <c r="J4" s="80" t="s">
        <v>113</v>
      </c>
      <c r="K4" s="70" t="s">
        <v>114</v>
      </c>
    </row>
    <row r="5" ht="30.75" customHeight="1" spans="1:11">
      <c r="A5" s="72" t="s">
        <v>67</v>
      </c>
      <c r="B5" s="72" t="s">
        <v>68</v>
      </c>
      <c r="C5" s="72" t="s">
        <v>69</v>
      </c>
      <c r="D5" s="73"/>
      <c r="E5" s="73"/>
      <c r="F5" s="74" t="s">
        <v>58</v>
      </c>
      <c r="G5" s="75" t="s">
        <v>116</v>
      </c>
      <c r="H5" s="76" t="s">
        <v>117</v>
      </c>
      <c r="I5" s="81" t="s">
        <v>118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858.27</v>
      </c>
      <c r="F6" s="79">
        <v>658.27</v>
      </c>
      <c r="G6" s="79">
        <v>529.86</v>
      </c>
      <c r="H6" s="79">
        <v>128.41</v>
      </c>
      <c r="I6" s="79">
        <v>0</v>
      </c>
      <c r="J6" s="79">
        <v>200</v>
      </c>
      <c r="K6" s="83">
        <v>0</v>
      </c>
    </row>
    <row r="7" ht="23.25" customHeight="1" spans="1:11">
      <c r="A7" s="77" t="s">
        <v>70</v>
      </c>
      <c r="B7" s="77"/>
      <c r="C7" s="78"/>
      <c r="D7" s="77" t="s">
        <v>71</v>
      </c>
      <c r="E7" s="79">
        <v>790.33</v>
      </c>
      <c r="F7" s="79">
        <v>590.33</v>
      </c>
      <c r="G7" s="79">
        <v>461.92</v>
      </c>
      <c r="H7" s="79">
        <v>128.41</v>
      </c>
      <c r="I7" s="79">
        <v>0</v>
      </c>
      <c r="J7" s="79">
        <v>200</v>
      </c>
      <c r="K7" s="83">
        <v>0</v>
      </c>
    </row>
    <row r="8" ht="23.25" customHeight="1" spans="1:11">
      <c r="A8" s="77" t="s">
        <v>72</v>
      </c>
      <c r="B8" s="77" t="s">
        <v>73</v>
      </c>
      <c r="C8" s="78"/>
      <c r="D8" s="77" t="s">
        <v>74</v>
      </c>
      <c r="E8" s="79">
        <v>589.11</v>
      </c>
      <c r="F8" s="79">
        <v>533.11</v>
      </c>
      <c r="G8" s="79">
        <v>404.7</v>
      </c>
      <c r="H8" s="79">
        <v>128.41</v>
      </c>
      <c r="I8" s="79">
        <v>0</v>
      </c>
      <c r="J8" s="79">
        <v>56</v>
      </c>
      <c r="K8" s="83">
        <v>0</v>
      </c>
    </row>
    <row r="9" ht="23.25" customHeight="1" spans="1:11">
      <c r="A9" s="77" t="s">
        <v>75</v>
      </c>
      <c r="B9" s="77" t="s">
        <v>76</v>
      </c>
      <c r="C9" s="78" t="s">
        <v>77</v>
      </c>
      <c r="D9" s="77" t="s">
        <v>78</v>
      </c>
      <c r="E9" s="79">
        <v>318.39</v>
      </c>
      <c r="F9" s="79">
        <v>318.39</v>
      </c>
      <c r="G9" s="79">
        <v>245.59</v>
      </c>
      <c r="H9" s="79">
        <v>72.8</v>
      </c>
      <c r="I9" s="79">
        <v>0</v>
      </c>
      <c r="J9" s="79">
        <v>0</v>
      </c>
      <c r="K9" s="83">
        <v>0</v>
      </c>
    </row>
    <row r="10" ht="23.25" customHeight="1" spans="1:11">
      <c r="A10" s="77" t="s">
        <v>75</v>
      </c>
      <c r="B10" s="77" t="s">
        <v>76</v>
      </c>
      <c r="C10" s="78" t="s">
        <v>79</v>
      </c>
      <c r="D10" s="77" t="s">
        <v>80</v>
      </c>
      <c r="E10" s="79">
        <v>270.72</v>
      </c>
      <c r="F10" s="79">
        <v>214.72</v>
      </c>
      <c r="G10" s="79">
        <v>159.11</v>
      </c>
      <c r="H10" s="79">
        <v>55.61</v>
      </c>
      <c r="I10" s="79">
        <v>0</v>
      </c>
      <c r="J10" s="79">
        <v>56</v>
      </c>
      <c r="K10" s="83">
        <v>0</v>
      </c>
    </row>
    <row r="11" ht="23.25" customHeight="1" spans="1:11">
      <c r="A11" s="77" t="s">
        <v>72</v>
      </c>
      <c r="B11" s="77" t="s">
        <v>81</v>
      </c>
      <c r="C11" s="78"/>
      <c r="D11" s="77" t="s">
        <v>82</v>
      </c>
      <c r="E11" s="79">
        <v>57.22</v>
      </c>
      <c r="F11" s="79">
        <v>57.22</v>
      </c>
      <c r="G11" s="79">
        <v>57.22</v>
      </c>
      <c r="H11" s="79">
        <v>0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75</v>
      </c>
      <c r="B12" s="77" t="s">
        <v>83</v>
      </c>
      <c r="C12" s="78" t="s">
        <v>81</v>
      </c>
      <c r="D12" s="77" t="s">
        <v>84</v>
      </c>
      <c r="E12" s="79">
        <v>57.22</v>
      </c>
      <c r="F12" s="79">
        <v>57.22</v>
      </c>
      <c r="G12" s="79">
        <v>57.22</v>
      </c>
      <c r="H12" s="79">
        <v>0</v>
      </c>
      <c r="I12" s="79">
        <v>0</v>
      </c>
      <c r="J12" s="79">
        <v>0</v>
      </c>
      <c r="K12" s="83">
        <v>0</v>
      </c>
    </row>
    <row r="13" ht="23.25" customHeight="1" spans="1:11">
      <c r="A13" s="77" t="s">
        <v>72</v>
      </c>
      <c r="B13" s="77" t="s">
        <v>85</v>
      </c>
      <c r="C13" s="78"/>
      <c r="D13" s="77" t="s">
        <v>86</v>
      </c>
      <c r="E13" s="79">
        <v>7</v>
      </c>
      <c r="F13" s="79">
        <v>0</v>
      </c>
      <c r="G13" s="79">
        <v>0</v>
      </c>
      <c r="H13" s="79">
        <v>0</v>
      </c>
      <c r="I13" s="79">
        <v>0</v>
      </c>
      <c r="J13" s="79">
        <v>7</v>
      </c>
      <c r="K13" s="83">
        <v>0</v>
      </c>
    </row>
    <row r="14" ht="23.25" customHeight="1" spans="1:11">
      <c r="A14" s="77" t="s">
        <v>75</v>
      </c>
      <c r="B14" s="77" t="s">
        <v>87</v>
      </c>
      <c r="C14" s="78" t="s">
        <v>77</v>
      </c>
      <c r="D14" s="77" t="s">
        <v>88</v>
      </c>
      <c r="E14" s="79">
        <v>7</v>
      </c>
      <c r="F14" s="79">
        <v>0</v>
      </c>
      <c r="G14" s="79">
        <v>0</v>
      </c>
      <c r="H14" s="79">
        <v>0</v>
      </c>
      <c r="I14" s="79">
        <v>0</v>
      </c>
      <c r="J14" s="79">
        <v>7</v>
      </c>
      <c r="K14" s="83">
        <v>0</v>
      </c>
    </row>
    <row r="15" ht="23.25" customHeight="1" spans="1:11">
      <c r="A15" s="77" t="s">
        <v>72</v>
      </c>
      <c r="B15" s="77" t="s">
        <v>89</v>
      </c>
      <c r="C15" s="78"/>
      <c r="D15" s="77" t="s">
        <v>90</v>
      </c>
      <c r="E15" s="79">
        <v>137</v>
      </c>
      <c r="F15" s="79">
        <v>0</v>
      </c>
      <c r="G15" s="79">
        <v>0</v>
      </c>
      <c r="H15" s="79">
        <v>0</v>
      </c>
      <c r="I15" s="79">
        <v>0</v>
      </c>
      <c r="J15" s="79">
        <v>137</v>
      </c>
      <c r="K15" s="83">
        <v>0</v>
      </c>
    </row>
    <row r="16" ht="23.25" customHeight="1" spans="1:11">
      <c r="A16" s="77" t="s">
        <v>75</v>
      </c>
      <c r="B16" s="77" t="s">
        <v>91</v>
      </c>
      <c r="C16" s="78" t="s">
        <v>77</v>
      </c>
      <c r="D16" s="77" t="s">
        <v>92</v>
      </c>
      <c r="E16" s="79">
        <v>137</v>
      </c>
      <c r="F16" s="79">
        <v>0</v>
      </c>
      <c r="G16" s="79">
        <v>0</v>
      </c>
      <c r="H16" s="79">
        <v>0</v>
      </c>
      <c r="I16" s="79">
        <v>0</v>
      </c>
      <c r="J16" s="79">
        <v>137</v>
      </c>
      <c r="K16" s="83">
        <v>0</v>
      </c>
    </row>
    <row r="17" ht="23.25" customHeight="1" spans="1:11">
      <c r="A17" s="77" t="s">
        <v>93</v>
      </c>
      <c r="B17" s="77"/>
      <c r="C17" s="78"/>
      <c r="D17" s="77" t="s">
        <v>94</v>
      </c>
      <c r="E17" s="79">
        <v>25.03</v>
      </c>
      <c r="F17" s="79">
        <v>25.03</v>
      </c>
      <c r="G17" s="79">
        <v>25.03</v>
      </c>
      <c r="H17" s="79">
        <v>0</v>
      </c>
      <c r="I17" s="79">
        <v>0</v>
      </c>
      <c r="J17" s="79">
        <v>0</v>
      </c>
      <c r="K17" s="83">
        <v>0</v>
      </c>
    </row>
    <row r="18" ht="23.25" customHeight="1" spans="1:11">
      <c r="A18" s="77" t="s">
        <v>95</v>
      </c>
      <c r="B18" s="77" t="s">
        <v>96</v>
      </c>
      <c r="C18" s="78"/>
      <c r="D18" s="77" t="s">
        <v>97</v>
      </c>
      <c r="E18" s="79">
        <v>25.03</v>
      </c>
      <c r="F18" s="79">
        <v>25.03</v>
      </c>
      <c r="G18" s="79">
        <v>25.03</v>
      </c>
      <c r="H18" s="79">
        <v>0</v>
      </c>
      <c r="I18" s="79">
        <v>0</v>
      </c>
      <c r="J18" s="79">
        <v>0</v>
      </c>
      <c r="K18" s="83">
        <v>0</v>
      </c>
    </row>
    <row r="19" ht="23.25" customHeight="1" spans="1:11">
      <c r="A19" s="77" t="s">
        <v>98</v>
      </c>
      <c r="B19" s="77" t="s">
        <v>99</v>
      </c>
      <c r="C19" s="78" t="s">
        <v>77</v>
      </c>
      <c r="D19" s="77" t="s">
        <v>100</v>
      </c>
      <c r="E19" s="79">
        <v>15.2</v>
      </c>
      <c r="F19" s="79">
        <v>15.2</v>
      </c>
      <c r="G19" s="79">
        <v>15.2</v>
      </c>
      <c r="H19" s="79">
        <v>0</v>
      </c>
      <c r="I19" s="79">
        <v>0</v>
      </c>
      <c r="J19" s="79">
        <v>0</v>
      </c>
      <c r="K19" s="83">
        <v>0</v>
      </c>
    </row>
    <row r="20" ht="23.25" customHeight="1" spans="1:11">
      <c r="A20" s="77" t="s">
        <v>98</v>
      </c>
      <c r="B20" s="77" t="s">
        <v>99</v>
      </c>
      <c r="C20" s="78" t="s">
        <v>73</v>
      </c>
      <c r="D20" s="77" t="s">
        <v>101</v>
      </c>
      <c r="E20" s="79">
        <v>9.83</v>
      </c>
      <c r="F20" s="79">
        <v>9.83</v>
      </c>
      <c r="G20" s="79">
        <v>9.83</v>
      </c>
      <c r="H20" s="79">
        <v>0</v>
      </c>
      <c r="I20" s="79">
        <v>0</v>
      </c>
      <c r="J20" s="79">
        <v>0</v>
      </c>
      <c r="K20" s="83">
        <v>0</v>
      </c>
    </row>
    <row r="21" ht="23.25" customHeight="1" spans="1:11">
      <c r="A21" s="77" t="s">
        <v>102</v>
      </c>
      <c r="B21" s="77"/>
      <c r="C21" s="78"/>
      <c r="D21" s="77" t="s">
        <v>103</v>
      </c>
      <c r="E21" s="79">
        <v>42.91</v>
      </c>
      <c r="F21" s="79">
        <v>42.91</v>
      </c>
      <c r="G21" s="79">
        <v>42.91</v>
      </c>
      <c r="H21" s="79">
        <v>0</v>
      </c>
      <c r="I21" s="79">
        <v>0</v>
      </c>
      <c r="J21" s="79">
        <v>0</v>
      </c>
      <c r="K21" s="83">
        <v>0</v>
      </c>
    </row>
    <row r="22" ht="23.25" customHeight="1" spans="1:11">
      <c r="A22" s="77" t="s">
        <v>104</v>
      </c>
      <c r="B22" s="77" t="s">
        <v>73</v>
      </c>
      <c r="C22" s="78"/>
      <c r="D22" s="77" t="s">
        <v>105</v>
      </c>
      <c r="E22" s="79">
        <v>42.91</v>
      </c>
      <c r="F22" s="79">
        <v>42.91</v>
      </c>
      <c r="G22" s="79">
        <v>42.91</v>
      </c>
      <c r="H22" s="79">
        <v>0</v>
      </c>
      <c r="I22" s="79">
        <v>0</v>
      </c>
      <c r="J22" s="79">
        <v>0</v>
      </c>
      <c r="K22" s="83">
        <v>0</v>
      </c>
    </row>
    <row r="23" ht="23.25" customHeight="1" spans="1:11">
      <c r="A23" s="77" t="s">
        <v>106</v>
      </c>
      <c r="B23" s="77" t="s">
        <v>76</v>
      </c>
      <c r="C23" s="78" t="s">
        <v>77</v>
      </c>
      <c r="D23" s="77" t="s">
        <v>107</v>
      </c>
      <c r="E23" s="79">
        <v>42.91</v>
      </c>
      <c r="F23" s="79">
        <v>42.91</v>
      </c>
      <c r="G23" s="79">
        <v>42.91</v>
      </c>
      <c r="H23" s="79">
        <v>0</v>
      </c>
      <c r="I23" s="79">
        <v>0</v>
      </c>
      <c r="J23" s="79">
        <v>0</v>
      </c>
      <c r="K23" s="83">
        <v>0</v>
      </c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55" customWidth="1"/>
    <col min="2" max="2" width="5.875" style="55" customWidth="1"/>
    <col min="3" max="3" width="5" style="55" customWidth="1"/>
    <col min="4" max="4" width="25.375" style="55" customWidth="1"/>
    <col min="5" max="5" width="16.375" style="55" customWidth="1"/>
    <col min="6" max="6" width="20.375" style="55" customWidth="1"/>
    <col min="7" max="7" width="16" style="55" customWidth="1"/>
    <col min="8" max="9" width="14.625" style="55" customWidth="1"/>
    <col min="10" max="13" width="12.5" style="55" customWidth="1"/>
    <col min="14" max="249" width="9.125" style="55" customWidth="1"/>
    <col min="250" max="16384" width="9.125" style="55"/>
  </cols>
  <sheetData>
    <row r="1" ht="21" customHeight="1" spans="1:1">
      <c r="A1" s="3" t="s">
        <v>208</v>
      </c>
    </row>
    <row r="2" ht="27.75" customHeight="1" spans="1:13">
      <c r="A2" s="56" t="s">
        <v>209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210</v>
      </c>
      <c r="B4" s="58"/>
      <c r="C4" s="58"/>
      <c r="D4" s="59" t="s">
        <v>111</v>
      </c>
      <c r="E4" s="59" t="s">
        <v>211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212</v>
      </c>
      <c r="L4" s="59" t="s">
        <v>54</v>
      </c>
      <c r="M4" s="59" t="s">
        <v>55</v>
      </c>
    </row>
    <row r="5" ht="21" customHeight="1" spans="1:15">
      <c r="A5" s="59" t="s">
        <v>67</v>
      </c>
      <c r="B5" s="59" t="s">
        <v>68</v>
      </c>
      <c r="C5" s="59" t="s">
        <v>69</v>
      </c>
      <c r="D5" s="59"/>
      <c r="E5" s="59"/>
      <c r="F5" s="59"/>
      <c r="G5" s="59" t="s">
        <v>58</v>
      </c>
      <c r="H5" s="59" t="s">
        <v>213</v>
      </c>
      <c r="I5" s="63" t="s">
        <v>214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200</v>
      </c>
      <c r="G7" s="61">
        <v>200</v>
      </c>
      <c r="H7" s="61">
        <v>200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70</v>
      </c>
      <c r="B8" s="60"/>
      <c r="C8" s="60"/>
      <c r="D8" s="60" t="s">
        <v>71</v>
      </c>
      <c r="E8" s="60"/>
      <c r="F8" s="61">
        <v>200</v>
      </c>
      <c r="G8" s="61">
        <v>200</v>
      </c>
      <c r="H8" s="61">
        <v>200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72</v>
      </c>
      <c r="B9" s="60" t="s">
        <v>73</v>
      </c>
      <c r="C9" s="60"/>
      <c r="D9" s="60" t="s">
        <v>74</v>
      </c>
      <c r="E9" s="60"/>
      <c r="F9" s="61">
        <v>56</v>
      </c>
      <c r="G9" s="61">
        <v>56</v>
      </c>
      <c r="H9" s="61">
        <v>56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75</v>
      </c>
      <c r="B10" s="60" t="s">
        <v>76</v>
      </c>
      <c r="C10" s="60" t="s">
        <v>79</v>
      </c>
      <c r="D10" s="60" t="s">
        <v>80</v>
      </c>
      <c r="E10" s="60"/>
      <c r="F10" s="61">
        <v>56</v>
      </c>
      <c r="G10" s="61">
        <v>56</v>
      </c>
      <c r="H10" s="61">
        <v>56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215</v>
      </c>
      <c r="B11" s="60" t="s">
        <v>216</v>
      </c>
      <c r="C11" s="60" t="s">
        <v>217</v>
      </c>
      <c r="D11" s="60" t="s">
        <v>218</v>
      </c>
      <c r="E11" s="60" t="s">
        <v>219</v>
      </c>
      <c r="F11" s="61">
        <v>56</v>
      </c>
      <c r="G11" s="61">
        <v>56</v>
      </c>
      <c r="H11" s="61">
        <v>56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ht="19.5" customHeight="1" spans="1:13">
      <c r="A12" s="60" t="s">
        <v>72</v>
      </c>
      <c r="B12" s="60" t="s">
        <v>85</v>
      </c>
      <c r="C12" s="60"/>
      <c r="D12" s="60" t="s">
        <v>86</v>
      </c>
      <c r="E12" s="60"/>
      <c r="F12" s="61">
        <v>7</v>
      </c>
      <c r="G12" s="61">
        <v>7</v>
      </c>
      <c r="H12" s="61">
        <v>7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ht="19.5" customHeight="1" spans="1:13">
      <c r="A13" s="60" t="s">
        <v>75</v>
      </c>
      <c r="B13" s="60" t="s">
        <v>87</v>
      </c>
      <c r="C13" s="60" t="s">
        <v>77</v>
      </c>
      <c r="D13" s="60" t="s">
        <v>88</v>
      </c>
      <c r="E13" s="60"/>
      <c r="F13" s="61">
        <v>7</v>
      </c>
      <c r="G13" s="61">
        <v>7</v>
      </c>
      <c r="H13" s="61">
        <v>7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</row>
    <row r="14" ht="19.5" customHeight="1" spans="1:13">
      <c r="A14" s="60" t="s">
        <v>215</v>
      </c>
      <c r="B14" s="60" t="s">
        <v>220</v>
      </c>
      <c r="C14" s="60" t="s">
        <v>221</v>
      </c>
      <c r="D14" s="60" t="s">
        <v>222</v>
      </c>
      <c r="E14" s="60" t="s">
        <v>223</v>
      </c>
      <c r="F14" s="61">
        <v>7</v>
      </c>
      <c r="G14" s="61">
        <v>7</v>
      </c>
      <c r="H14" s="61">
        <v>7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</row>
    <row r="15" ht="19.5" customHeight="1" spans="1:13">
      <c r="A15" s="60" t="s">
        <v>72</v>
      </c>
      <c r="B15" s="60" t="s">
        <v>89</v>
      </c>
      <c r="C15" s="60"/>
      <c r="D15" s="60" t="s">
        <v>90</v>
      </c>
      <c r="E15" s="60"/>
      <c r="F15" s="61">
        <v>137</v>
      </c>
      <c r="G15" s="61">
        <v>137</v>
      </c>
      <c r="H15" s="61">
        <v>137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</row>
    <row r="16" ht="19.5" customHeight="1" spans="1:13">
      <c r="A16" s="60" t="s">
        <v>75</v>
      </c>
      <c r="B16" s="60" t="s">
        <v>91</v>
      </c>
      <c r="C16" s="60" t="s">
        <v>77</v>
      </c>
      <c r="D16" s="60" t="s">
        <v>92</v>
      </c>
      <c r="E16" s="60"/>
      <c r="F16" s="61">
        <v>137</v>
      </c>
      <c r="G16" s="61">
        <v>137</v>
      </c>
      <c r="H16" s="61">
        <v>137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</row>
    <row r="17" ht="19.5" customHeight="1" spans="1:13">
      <c r="A17" s="60" t="s">
        <v>215</v>
      </c>
      <c r="B17" s="60" t="s">
        <v>224</v>
      </c>
      <c r="C17" s="60" t="s">
        <v>221</v>
      </c>
      <c r="D17" s="60" t="s">
        <v>225</v>
      </c>
      <c r="E17" s="60" t="s">
        <v>226</v>
      </c>
      <c r="F17" s="61">
        <v>137</v>
      </c>
      <c r="G17" s="61">
        <v>137</v>
      </c>
      <c r="H17" s="61">
        <v>137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28.125" style="34" customWidth="1"/>
    <col min="2" max="2" width="16" style="34" customWidth="1"/>
    <col min="3" max="4" width="16.375" style="34" customWidth="1"/>
    <col min="5" max="5" width="18" style="34" customWidth="1"/>
    <col min="6" max="6" width="17.625" style="34" customWidth="1"/>
    <col min="7" max="7" width="14.875" style="34" customWidth="1"/>
    <col min="8" max="16384" width="9.125" style="34"/>
  </cols>
  <sheetData>
    <row r="1" ht="21.75" customHeight="1" spans="1:1">
      <c r="A1" s="3" t="s">
        <v>227</v>
      </c>
    </row>
    <row r="2" ht="30.75" customHeight="1" spans="1:241">
      <c r="A2" s="35" t="s">
        <v>228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229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115</v>
      </c>
      <c r="C5" s="43" t="s">
        <v>151</v>
      </c>
      <c r="D5" s="43" t="s">
        <v>230</v>
      </c>
      <c r="E5" s="44" t="s">
        <v>231</v>
      </c>
      <c r="F5" s="45"/>
      <c r="G5" s="43" t="s">
        <v>146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232</v>
      </c>
      <c r="F6" s="43" t="s">
        <v>233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31</v>
      </c>
      <c r="C7" s="49">
        <v>8</v>
      </c>
      <c r="D7" s="48">
        <v>23</v>
      </c>
      <c r="E7" s="50">
        <v>0</v>
      </c>
      <c r="F7" s="50">
        <v>23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234</v>
      </c>
      <c r="B8" s="48">
        <v>31</v>
      </c>
      <c r="C8" s="49">
        <v>8</v>
      </c>
      <c r="D8" s="48">
        <v>23</v>
      </c>
      <c r="E8" s="50">
        <v>0</v>
      </c>
      <c r="F8" s="50">
        <v>23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235</v>
      </c>
      <c r="B9" s="48">
        <v>31</v>
      </c>
      <c r="C9" s="49">
        <v>8</v>
      </c>
      <c r="D9" s="48">
        <v>23</v>
      </c>
      <c r="E9" s="50">
        <v>0</v>
      </c>
      <c r="F9" s="50">
        <v>23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25" defaultRowHeight="10.8"/>
  <cols>
    <col min="1" max="1" width="14" style="22" customWidth="1"/>
    <col min="2" max="2" width="17" style="22" customWidth="1"/>
    <col min="3" max="3" width="14.375" style="22" customWidth="1"/>
    <col min="4" max="4" width="12" style="22" customWidth="1"/>
    <col min="5" max="6" width="20.625" style="22" customWidth="1"/>
    <col min="7" max="7" width="17.125" style="22" customWidth="1"/>
    <col min="8" max="10" width="17.625" style="22" customWidth="1"/>
    <col min="11" max="11" width="21.875" style="22" customWidth="1"/>
    <col min="12" max="12" width="19.625" style="22" customWidth="1"/>
    <col min="13" max="13" width="17.625" style="22" customWidth="1"/>
    <col min="14" max="255" width="9.125" style="22" customWidth="1"/>
    <col min="256" max="16384" width="9.125" style="22"/>
  </cols>
  <sheetData>
    <row r="1" ht="20.25" customHeight="1" spans="1:1">
      <c r="A1" s="3" t="s">
        <v>236</v>
      </c>
    </row>
    <row r="2" ht="36.75" customHeight="1" spans="1:13">
      <c r="A2" s="23" t="s">
        <v>237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238</v>
      </c>
      <c r="C4" s="25" t="s">
        <v>239</v>
      </c>
      <c r="D4" s="25" t="s">
        <v>240</v>
      </c>
      <c r="E4" s="25" t="s">
        <v>241</v>
      </c>
      <c r="F4" s="25" t="s">
        <v>242</v>
      </c>
      <c r="G4" s="25" t="s">
        <v>243</v>
      </c>
      <c r="H4" s="25" t="s">
        <v>244</v>
      </c>
      <c r="I4" s="25" t="s">
        <v>245</v>
      </c>
      <c r="J4" s="25" t="s">
        <v>246</v>
      </c>
      <c r="K4" s="25" t="s">
        <v>247</v>
      </c>
      <c r="L4" s="32" t="s">
        <v>248</v>
      </c>
      <c r="M4" s="32" t="s">
        <v>249</v>
      </c>
    </row>
    <row r="5" s="21" customFormat="1" ht="27" customHeight="1" spans="1:13">
      <c r="A5" s="26"/>
      <c r="B5" s="26" t="s">
        <v>58</v>
      </c>
      <c r="C5" s="27"/>
      <c r="D5" s="28">
        <v>200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250</v>
      </c>
      <c r="B6" s="26" t="s">
        <v>234</v>
      </c>
      <c r="C6" s="27"/>
      <c r="D6" s="28">
        <v>200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251</v>
      </c>
      <c r="B7" s="26" t="s">
        <v>235</v>
      </c>
      <c r="C7" s="27"/>
      <c r="D7" s="28">
        <v>200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252</v>
      </c>
      <c r="B8" s="26" t="s">
        <v>253</v>
      </c>
      <c r="C8" s="27" t="s">
        <v>254</v>
      </c>
      <c r="D8" s="28">
        <v>7</v>
      </c>
      <c r="E8" s="29" t="s">
        <v>255</v>
      </c>
      <c r="F8" s="27" t="s">
        <v>256</v>
      </c>
      <c r="G8" s="30" t="s">
        <v>257</v>
      </c>
      <c r="H8" s="31" t="s">
        <v>258</v>
      </c>
      <c r="I8" s="27" t="s">
        <v>259</v>
      </c>
      <c r="J8" s="30" t="s">
        <v>246</v>
      </c>
      <c r="K8" s="30" t="s">
        <v>260</v>
      </c>
      <c r="L8" s="27" t="s">
        <v>261</v>
      </c>
      <c r="M8" s="27" t="s">
        <v>242</v>
      </c>
    </row>
    <row r="9" ht="27" customHeight="1" spans="1:13">
      <c r="A9" s="26" t="s">
        <v>252</v>
      </c>
      <c r="B9" s="26" t="s">
        <v>262</v>
      </c>
      <c r="C9" s="27" t="s">
        <v>254</v>
      </c>
      <c r="D9" s="28">
        <v>137</v>
      </c>
      <c r="E9" s="29" t="s">
        <v>263</v>
      </c>
      <c r="F9" s="27" t="s">
        <v>264</v>
      </c>
      <c r="G9" s="30" t="s">
        <v>265</v>
      </c>
      <c r="H9" s="31" t="s">
        <v>266</v>
      </c>
      <c r="I9" s="27" t="s">
        <v>266</v>
      </c>
      <c r="J9" s="30" t="s">
        <v>267</v>
      </c>
      <c r="K9" s="30" t="s">
        <v>268</v>
      </c>
      <c r="L9" s="27" t="s">
        <v>263</v>
      </c>
      <c r="M9" s="27" t="s">
        <v>269</v>
      </c>
    </row>
    <row r="10" ht="27" customHeight="1" spans="1:13">
      <c r="A10" s="26" t="s">
        <v>252</v>
      </c>
      <c r="B10" s="26" t="s">
        <v>270</v>
      </c>
      <c r="C10" s="27" t="s">
        <v>254</v>
      </c>
      <c r="D10" s="28">
        <v>56</v>
      </c>
      <c r="E10" s="29" t="s">
        <v>271</v>
      </c>
      <c r="F10" s="27" t="s">
        <v>272</v>
      </c>
      <c r="G10" s="30" t="s">
        <v>273</v>
      </c>
      <c r="H10" s="31" t="s">
        <v>274</v>
      </c>
      <c r="I10" s="27" t="s">
        <v>275</v>
      </c>
      <c r="J10" s="30" t="s">
        <v>276</v>
      </c>
      <c r="K10" s="30" t="s">
        <v>275</v>
      </c>
      <c r="L10" s="27" t="s">
        <v>277</v>
      </c>
      <c r="M10" s="27" t="s">
        <v>278</v>
      </c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5" style="95" customWidth="1"/>
    <col min="3" max="3" width="24.375" style="95" customWidth="1"/>
    <col min="4" max="4" width="24.5" style="95" customWidth="1"/>
    <col min="5" max="8" width="17.875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858.48</v>
      </c>
      <c r="D6" s="228">
        <v>858.48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594.61</v>
      </c>
      <c r="D7" s="228">
        <v>594.61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27" customHeight="1" spans="1:253">
      <c r="A8" s="47" t="s">
        <v>61</v>
      </c>
      <c r="B8" s="47" t="s">
        <v>62</v>
      </c>
      <c r="C8" s="228">
        <v>263.87</v>
      </c>
      <c r="D8" s="228">
        <v>263.87</v>
      </c>
      <c r="E8" s="228">
        <v>0</v>
      </c>
      <c r="F8" s="48">
        <v>0</v>
      </c>
      <c r="G8" s="228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30" customHeight="1" spans="1:253">
      <c r="A9"/>
      <c r="B9" s="52"/>
      <c r="C9" s="52"/>
      <c r="D9" s="52"/>
      <c r="E9"/>
      <c r="F9" s="52"/>
      <c r="G9"/>
      <c r="H9" s="5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5" defaultRowHeight="10.8"/>
  <cols>
    <col min="1" max="1" width="10.875" style="2" customWidth="1"/>
    <col min="2" max="2" width="14.125" style="2" customWidth="1"/>
    <col min="3" max="3" width="13.875" style="2" customWidth="1"/>
    <col min="4" max="5" width="16.625" style="2" customWidth="1"/>
    <col min="6" max="10" width="9" style="2" customWidth="1"/>
    <col min="11" max="13" width="13.375" style="2" customWidth="1"/>
    <col min="14" max="255" width="9.125" style="2" customWidth="1"/>
    <col min="256" max="16384" width="9.125" style="2"/>
  </cols>
  <sheetData>
    <row r="1" ht="24" customHeight="1" spans="1:1">
      <c r="A1" s="3" t="s">
        <v>279</v>
      </c>
    </row>
    <row r="2" ht="35.25" customHeight="1" spans="1:13">
      <c r="A2" s="4" t="s">
        <v>280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281</v>
      </c>
      <c r="D4" s="5" t="s">
        <v>282</v>
      </c>
      <c r="E4" s="6" t="s">
        <v>283</v>
      </c>
      <c r="F4" s="7" t="s">
        <v>284</v>
      </c>
      <c r="G4" s="8"/>
      <c r="H4" s="8"/>
      <c r="I4" s="8"/>
      <c r="J4" s="8"/>
      <c r="K4" s="8" t="s">
        <v>285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286</v>
      </c>
      <c r="G5" s="12" t="s">
        <v>287</v>
      </c>
      <c r="H5" s="12" t="s">
        <v>288</v>
      </c>
      <c r="I5" s="12" t="s">
        <v>289</v>
      </c>
      <c r="J5" s="12" t="s">
        <v>290</v>
      </c>
      <c r="K5" s="12" t="s">
        <v>291</v>
      </c>
      <c r="L5" s="20" t="s">
        <v>292</v>
      </c>
      <c r="M5" s="20" t="s">
        <v>293</v>
      </c>
    </row>
    <row r="6" s="1" customFormat="1" ht="27.75" customHeight="1" spans="1:13">
      <c r="A6" s="13"/>
      <c r="B6" s="14" t="s">
        <v>58</v>
      </c>
      <c r="C6" s="15">
        <v>858.48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250</v>
      </c>
      <c r="B7" s="14" t="s">
        <v>234</v>
      </c>
      <c r="C7" s="15">
        <v>858.48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251</v>
      </c>
      <c r="B8" s="14" t="s">
        <v>235</v>
      </c>
      <c r="C8" s="15">
        <v>594.61</v>
      </c>
      <c r="D8" s="16" t="s">
        <v>294</v>
      </c>
      <c r="E8" s="17" t="s">
        <v>295</v>
      </c>
      <c r="F8" s="17" t="s">
        <v>296</v>
      </c>
      <c r="G8" s="18" t="s">
        <v>296</v>
      </c>
      <c r="H8" s="16" t="s">
        <v>296</v>
      </c>
      <c r="I8" s="17" t="s">
        <v>296</v>
      </c>
      <c r="J8" s="17" t="s">
        <v>297</v>
      </c>
      <c r="K8" s="17" t="s">
        <v>296</v>
      </c>
      <c r="L8" s="16" t="s">
        <v>296</v>
      </c>
      <c r="M8" s="16" t="s">
        <v>298</v>
      </c>
    </row>
    <row r="9" ht="27.75" customHeight="1" spans="1:13">
      <c r="A9" s="13" t="s">
        <v>299</v>
      </c>
      <c r="B9" s="14" t="s">
        <v>300</v>
      </c>
      <c r="C9" s="15">
        <v>263.87</v>
      </c>
      <c r="D9" s="16" t="s">
        <v>294</v>
      </c>
      <c r="E9" s="17" t="s">
        <v>295</v>
      </c>
      <c r="F9" s="17" t="s">
        <v>296</v>
      </c>
      <c r="G9" s="18" t="s">
        <v>296</v>
      </c>
      <c r="H9" s="16" t="s">
        <v>296</v>
      </c>
      <c r="I9" s="17" t="s">
        <v>296</v>
      </c>
      <c r="J9" s="17" t="s">
        <v>297</v>
      </c>
      <c r="K9" s="17" t="s">
        <v>301</v>
      </c>
      <c r="L9" s="16" t="s">
        <v>302</v>
      </c>
      <c r="M9" s="16" t="s">
        <v>303</v>
      </c>
    </row>
    <row r="10" ht="9.75" customHeight="1" spans="2:12">
      <c r="B10" s="1"/>
      <c r="C10" s="1"/>
      <c r="D10" s="1"/>
      <c r="E10" s="1"/>
      <c r="F10" s="1"/>
      <c r="H10" s="1"/>
      <c r="J10" s="1"/>
      <c r="L10" s="1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1" sqref="A1"/>
    </sheetView>
  </sheetViews>
  <sheetFormatPr defaultColWidth="8" defaultRowHeight="12"/>
  <cols>
    <col min="1" max="1" width="9.125" style="95" customWidth="1"/>
    <col min="2" max="2" width="6.625" style="95" customWidth="1"/>
    <col min="3" max="3" width="4.5" style="95" customWidth="1"/>
    <col min="4" max="4" width="22.5" style="95" customWidth="1"/>
    <col min="5" max="6" width="22.875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63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64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65</v>
      </c>
      <c r="B4" s="219"/>
      <c r="C4" s="220"/>
      <c r="D4" s="154" t="s">
        <v>66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67</v>
      </c>
      <c r="B6" s="43" t="s">
        <v>68</v>
      </c>
      <c r="C6" s="43" t="s">
        <v>69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858.48</v>
      </c>
      <c r="F7" s="228">
        <v>858.48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70</v>
      </c>
      <c r="B8" s="47"/>
      <c r="C8" s="47"/>
      <c r="D8" s="47" t="s">
        <v>71</v>
      </c>
      <c r="E8" s="228">
        <v>790.33</v>
      </c>
      <c r="F8" s="228">
        <v>790.33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72</v>
      </c>
      <c r="B9" s="47" t="s">
        <v>73</v>
      </c>
      <c r="C9" s="47"/>
      <c r="D9" s="47" t="s">
        <v>74</v>
      </c>
      <c r="E9" s="228">
        <v>589.11</v>
      </c>
      <c r="F9" s="228">
        <v>589.11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75</v>
      </c>
      <c r="B10" s="47" t="s">
        <v>76</v>
      </c>
      <c r="C10" s="47" t="s">
        <v>77</v>
      </c>
      <c r="D10" s="47" t="s">
        <v>78</v>
      </c>
      <c r="E10" s="228">
        <v>318.39</v>
      </c>
      <c r="F10" s="228">
        <v>318.39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75</v>
      </c>
      <c r="B11" s="47" t="s">
        <v>76</v>
      </c>
      <c r="C11" s="47" t="s">
        <v>79</v>
      </c>
      <c r="D11" s="47" t="s">
        <v>80</v>
      </c>
      <c r="E11" s="228">
        <v>56</v>
      </c>
      <c r="F11" s="228">
        <v>56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75</v>
      </c>
      <c r="B12" s="47" t="s">
        <v>76</v>
      </c>
      <c r="C12" s="47" t="s">
        <v>79</v>
      </c>
      <c r="D12" s="47" t="s">
        <v>80</v>
      </c>
      <c r="E12" s="228">
        <v>214.72</v>
      </c>
      <c r="F12" s="228">
        <v>214.72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72</v>
      </c>
      <c r="B13" s="47" t="s">
        <v>81</v>
      </c>
      <c r="C13" s="47"/>
      <c r="D13" s="47" t="s">
        <v>82</v>
      </c>
      <c r="E13" s="228">
        <v>57.22</v>
      </c>
      <c r="F13" s="228">
        <v>57.22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75</v>
      </c>
      <c r="B14" s="47" t="s">
        <v>83</v>
      </c>
      <c r="C14" s="47" t="s">
        <v>81</v>
      </c>
      <c r="D14" s="47" t="s">
        <v>84</v>
      </c>
      <c r="E14" s="228">
        <v>34.75</v>
      </c>
      <c r="F14" s="228">
        <v>34.75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75</v>
      </c>
      <c r="B15" s="47" t="s">
        <v>83</v>
      </c>
      <c r="C15" s="47" t="s">
        <v>81</v>
      </c>
      <c r="D15" s="47" t="s">
        <v>84</v>
      </c>
      <c r="E15" s="228">
        <v>22.47</v>
      </c>
      <c r="F15" s="228">
        <v>22.47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72</v>
      </c>
      <c r="B16" s="47" t="s">
        <v>85</v>
      </c>
      <c r="C16" s="47"/>
      <c r="D16" s="47" t="s">
        <v>86</v>
      </c>
      <c r="E16" s="228">
        <v>7</v>
      </c>
      <c r="F16" s="228">
        <v>7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75</v>
      </c>
      <c r="B17" s="47" t="s">
        <v>87</v>
      </c>
      <c r="C17" s="47" t="s">
        <v>77</v>
      </c>
      <c r="D17" s="47" t="s">
        <v>88</v>
      </c>
      <c r="E17" s="228">
        <v>7</v>
      </c>
      <c r="F17" s="228">
        <v>7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72</v>
      </c>
      <c r="B18" s="47" t="s">
        <v>89</v>
      </c>
      <c r="C18" s="47"/>
      <c r="D18" s="47" t="s">
        <v>90</v>
      </c>
      <c r="E18" s="228">
        <v>137</v>
      </c>
      <c r="F18" s="228">
        <v>137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47" t="s">
        <v>75</v>
      </c>
      <c r="B19" s="47" t="s">
        <v>91</v>
      </c>
      <c r="C19" s="47" t="s">
        <v>77</v>
      </c>
      <c r="D19" s="47" t="s">
        <v>92</v>
      </c>
      <c r="E19" s="228">
        <v>137</v>
      </c>
      <c r="F19" s="228">
        <v>137</v>
      </c>
      <c r="G19" s="228">
        <v>0</v>
      </c>
      <c r="H19" s="48">
        <v>0</v>
      </c>
      <c r="I19" s="228">
        <v>0</v>
      </c>
      <c r="J19" s="4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4.75" customHeight="1" spans="1:253">
      <c r="A20" s="47" t="s">
        <v>93</v>
      </c>
      <c r="B20" s="47"/>
      <c r="C20" s="47"/>
      <c r="D20" s="47" t="s">
        <v>94</v>
      </c>
      <c r="E20" s="228">
        <v>25.03</v>
      </c>
      <c r="F20" s="228">
        <v>25.03</v>
      </c>
      <c r="G20" s="228">
        <v>0</v>
      </c>
      <c r="H20" s="48">
        <v>0</v>
      </c>
      <c r="I20" s="228">
        <v>0</v>
      </c>
      <c r="J20" s="48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4.75" customHeight="1" spans="1:253">
      <c r="A21" s="47" t="s">
        <v>95</v>
      </c>
      <c r="B21" s="47" t="s">
        <v>96</v>
      </c>
      <c r="C21" s="47"/>
      <c r="D21" s="47" t="s">
        <v>97</v>
      </c>
      <c r="E21" s="228">
        <v>25.03</v>
      </c>
      <c r="F21" s="228">
        <v>25.03</v>
      </c>
      <c r="G21" s="228">
        <v>0</v>
      </c>
      <c r="H21" s="48">
        <v>0</v>
      </c>
      <c r="I21" s="228">
        <v>0</v>
      </c>
      <c r="J21" s="48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4.75" customHeight="1" spans="1:253">
      <c r="A22" s="47" t="s">
        <v>98</v>
      </c>
      <c r="B22" s="47" t="s">
        <v>99</v>
      </c>
      <c r="C22" s="47" t="s">
        <v>77</v>
      </c>
      <c r="D22" s="47" t="s">
        <v>100</v>
      </c>
      <c r="E22" s="228">
        <v>15.2</v>
      </c>
      <c r="F22" s="228">
        <v>15.2</v>
      </c>
      <c r="G22" s="228">
        <v>0</v>
      </c>
      <c r="H22" s="48">
        <v>0</v>
      </c>
      <c r="I22" s="228">
        <v>0</v>
      </c>
      <c r="J22" s="48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4.75" customHeight="1" spans="1:253">
      <c r="A23" s="47" t="s">
        <v>98</v>
      </c>
      <c r="B23" s="47" t="s">
        <v>99</v>
      </c>
      <c r="C23" s="47" t="s">
        <v>73</v>
      </c>
      <c r="D23" s="47" t="s">
        <v>101</v>
      </c>
      <c r="E23" s="228">
        <v>9.83</v>
      </c>
      <c r="F23" s="228">
        <v>9.83</v>
      </c>
      <c r="G23" s="228">
        <v>0</v>
      </c>
      <c r="H23" s="48">
        <v>0</v>
      </c>
      <c r="I23" s="228">
        <v>0</v>
      </c>
      <c r="J23" s="48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4.75" customHeight="1" spans="1:253">
      <c r="A24" s="47" t="s">
        <v>102</v>
      </c>
      <c r="B24" s="47"/>
      <c r="C24" s="47"/>
      <c r="D24" s="47" t="s">
        <v>103</v>
      </c>
      <c r="E24" s="228">
        <v>43.12</v>
      </c>
      <c r="F24" s="228">
        <v>43.12</v>
      </c>
      <c r="G24" s="228">
        <v>0</v>
      </c>
      <c r="H24" s="48">
        <v>0</v>
      </c>
      <c r="I24" s="228">
        <v>0</v>
      </c>
      <c r="J24" s="48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4.75" customHeight="1" spans="1:253">
      <c r="A25" s="47" t="s">
        <v>104</v>
      </c>
      <c r="B25" s="47" t="s">
        <v>73</v>
      </c>
      <c r="C25" s="47"/>
      <c r="D25" s="47" t="s">
        <v>105</v>
      </c>
      <c r="E25" s="228">
        <v>43.12</v>
      </c>
      <c r="F25" s="228">
        <v>43.12</v>
      </c>
      <c r="G25" s="228">
        <v>0</v>
      </c>
      <c r="H25" s="48">
        <v>0</v>
      </c>
      <c r="I25" s="228">
        <v>0</v>
      </c>
      <c r="J25" s="48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24.75" customHeight="1" spans="1:253">
      <c r="A26" s="47" t="s">
        <v>106</v>
      </c>
      <c r="B26" s="47" t="s">
        <v>76</v>
      </c>
      <c r="C26" s="47" t="s">
        <v>77</v>
      </c>
      <c r="D26" s="47" t="s">
        <v>107</v>
      </c>
      <c r="E26" s="228">
        <v>16.85</v>
      </c>
      <c r="F26" s="228">
        <v>16.85</v>
      </c>
      <c r="G26" s="228">
        <v>0</v>
      </c>
      <c r="H26" s="48">
        <v>0</v>
      </c>
      <c r="I26" s="228">
        <v>0</v>
      </c>
      <c r="J26" s="48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24.75" customHeight="1" spans="1:253">
      <c r="A27" s="47" t="s">
        <v>106</v>
      </c>
      <c r="B27" s="47" t="s">
        <v>76</v>
      </c>
      <c r="C27" s="47" t="s">
        <v>77</v>
      </c>
      <c r="D27" s="47" t="s">
        <v>107</v>
      </c>
      <c r="E27" s="228">
        <v>26.27</v>
      </c>
      <c r="F27" s="228">
        <v>26.27</v>
      </c>
      <c r="G27" s="228">
        <v>0</v>
      </c>
      <c r="H27" s="48">
        <v>0</v>
      </c>
      <c r="I27" s="228">
        <v>0</v>
      </c>
      <c r="J27" s="48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0.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10.5" style="195" customWidth="1"/>
    <col min="2" max="2" width="8.125" style="195" customWidth="1"/>
    <col min="3" max="3" width="5.875" style="195" customWidth="1"/>
    <col min="4" max="4" width="24.875" style="195" customWidth="1"/>
    <col min="5" max="5" width="18.875" style="195" customWidth="1"/>
    <col min="6" max="6" width="15.375" style="195" customWidth="1"/>
    <col min="7" max="9" width="13" style="195" customWidth="1"/>
    <col min="10" max="10" width="20.875" style="195" customWidth="1"/>
    <col min="11" max="11" width="14" style="195" customWidth="1"/>
    <col min="12" max="247" width="9.125" style="195" customWidth="1"/>
    <col min="248" max="16384" width="9.125" style="195"/>
  </cols>
  <sheetData>
    <row r="1" ht="16.5" customHeight="1" spans="1:11">
      <c r="A1" s="3" t="s">
        <v>108</v>
      </c>
      <c r="K1" s="211"/>
    </row>
    <row r="2" ht="21" customHeight="1" spans="1:11">
      <c r="A2" s="196" t="s">
        <v>109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110</v>
      </c>
    </row>
    <row r="4" ht="36.75" customHeight="1" spans="1:11">
      <c r="A4" s="199" t="s">
        <v>65</v>
      </c>
      <c r="B4" s="200"/>
      <c r="C4" s="201"/>
      <c r="D4" s="202" t="s">
        <v>111</v>
      </c>
      <c r="E4" s="203" t="s">
        <v>50</v>
      </c>
      <c r="F4" s="204" t="s">
        <v>112</v>
      </c>
      <c r="G4" s="204"/>
      <c r="H4" s="204"/>
      <c r="I4" s="212"/>
      <c r="J4" s="204" t="s">
        <v>113</v>
      </c>
      <c r="K4" s="204" t="s">
        <v>114</v>
      </c>
    </row>
    <row r="5" ht="31.5" customHeight="1" spans="1:11">
      <c r="A5" s="205" t="s">
        <v>67</v>
      </c>
      <c r="B5" s="205" t="s">
        <v>68</v>
      </c>
      <c r="C5" s="205" t="s">
        <v>69</v>
      </c>
      <c r="D5" s="206"/>
      <c r="E5" s="205"/>
      <c r="F5" s="207" t="s">
        <v>115</v>
      </c>
      <c r="G5" s="207" t="s">
        <v>116</v>
      </c>
      <c r="H5" s="207" t="s">
        <v>117</v>
      </c>
      <c r="I5" s="207" t="s">
        <v>118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858.48</v>
      </c>
      <c r="F6" s="210">
        <v>658.48</v>
      </c>
      <c r="G6" s="210">
        <v>530.07</v>
      </c>
      <c r="H6" s="210">
        <v>128.41</v>
      </c>
      <c r="I6" s="210">
        <v>0</v>
      </c>
      <c r="J6" s="210">
        <v>200</v>
      </c>
      <c r="K6" s="213">
        <v>0</v>
      </c>
    </row>
    <row r="7" ht="26.25" customHeight="1" spans="1:11">
      <c r="A7" s="208" t="s">
        <v>70</v>
      </c>
      <c r="B7" s="208"/>
      <c r="C7" s="209"/>
      <c r="D7" s="208" t="s">
        <v>71</v>
      </c>
      <c r="E7" s="210">
        <v>790.33</v>
      </c>
      <c r="F7" s="210">
        <v>590.33</v>
      </c>
      <c r="G7" s="210">
        <v>461.92</v>
      </c>
      <c r="H7" s="210">
        <v>128.41</v>
      </c>
      <c r="I7" s="210">
        <v>0</v>
      </c>
      <c r="J7" s="210">
        <v>200</v>
      </c>
      <c r="K7" s="213">
        <v>0</v>
      </c>
    </row>
    <row r="8" ht="26.25" customHeight="1" spans="1:11">
      <c r="A8" s="208" t="s">
        <v>72</v>
      </c>
      <c r="B8" s="208" t="s">
        <v>73</v>
      </c>
      <c r="C8" s="209"/>
      <c r="D8" s="208" t="s">
        <v>74</v>
      </c>
      <c r="E8" s="210">
        <v>589.11</v>
      </c>
      <c r="F8" s="210">
        <v>533.11</v>
      </c>
      <c r="G8" s="210">
        <v>404.7</v>
      </c>
      <c r="H8" s="210">
        <v>128.41</v>
      </c>
      <c r="I8" s="210">
        <v>0</v>
      </c>
      <c r="J8" s="210">
        <v>56</v>
      </c>
      <c r="K8" s="213">
        <v>0</v>
      </c>
    </row>
    <row r="9" ht="26.25" customHeight="1" spans="1:12">
      <c r="A9" s="208" t="s">
        <v>75</v>
      </c>
      <c r="B9" s="208" t="s">
        <v>76</v>
      </c>
      <c r="C9" s="209" t="s">
        <v>77</v>
      </c>
      <c r="D9" s="208" t="s">
        <v>78</v>
      </c>
      <c r="E9" s="210">
        <v>318.39</v>
      </c>
      <c r="F9" s="210">
        <v>318.39</v>
      </c>
      <c r="G9" s="210">
        <v>245.59</v>
      </c>
      <c r="H9" s="210">
        <v>72.8</v>
      </c>
      <c r="I9" s="210">
        <v>0</v>
      </c>
      <c r="J9" s="210">
        <v>0</v>
      </c>
      <c r="K9" s="213">
        <v>0</v>
      </c>
      <c r="L9" s="194"/>
    </row>
    <row r="10" ht="26.25" customHeight="1" spans="1:12">
      <c r="A10" s="208" t="s">
        <v>75</v>
      </c>
      <c r="B10" s="208" t="s">
        <v>76</v>
      </c>
      <c r="C10" s="209" t="s">
        <v>79</v>
      </c>
      <c r="D10" s="208" t="s">
        <v>80</v>
      </c>
      <c r="E10" s="210">
        <v>270.72</v>
      </c>
      <c r="F10" s="210">
        <v>214.72</v>
      </c>
      <c r="G10" s="210">
        <v>159.11</v>
      </c>
      <c r="H10" s="210">
        <v>55.61</v>
      </c>
      <c r="I10" s="210">
        <v>0</v>
      </c>
      <c r="J10" s="210">
        <v>56</v>
      </c>
      <c r="K10" s="213">
        <v>0</v>
      </c>
      <c r="L10" s="194"/>
    </row>
    <row r="11" ht="26.25" customHeight="1" spans="1:12">
      <c r="A11" s="208" t="s">
        <v>72</v>
      </c>
      <c r="B11" s="208" t="s">
        <v>81</v>
      </c>
      <c r="C11" s="209"/>
      <c r="D11" s="208" t="s">
        <v>82</v>
      </c>
      <c r="E11" s="210">
        <v>57.22</v>
      </c>
      <c r="F11" s="210">
        <v>57.22</v>
      </c>
      <c r="G11" s="210">
        <v>57.22</v>
      </c>
      <c r="H11" s="210">
        <v>0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75</v>
      </c>
      <c r="B12" s="208" t="s">
        <v>83</v>
      </c>
      <c r="C12" s="209" t="s">
        <v>81</v>
      </c>
      <c r="D12" s="208" t="s">
        <v>84</v>
      </c>
      <c r="E12" s="210">
        <v>57.22</v>
      </c>
      <c r="F12" s="210">
        <v>57.22</v>
      </c>
      <c r="G12" s="210">
        <v>57.22</v>
      </c>
      <c r="H12" s="210">
        <v>0</v>
      </c>
      <c r="I12" s="210">
        <v>0</v>
      </c>
      <c r="J12" s="210">
        <v>0</v>
      </c>
      <c r="K12" s="213">
        <v>0</v>
      </c>
    </row>
    <row r="13" ht="26.25" customHeight="1" spans="1:11">
      <c r="A13" s="208" t="s">
        <v>72</v>
      </c>
      <c r="B13" s="208" t="s">
        <v>85</v>
      </c>
      <c r="C13" s="209"/>
      <c r="D13" s="208" t="s">
        <v>86</v>
      </c>
      <c r="E13" s="210">
        <v>7</v>
      </c>
      <c r="F13" s="210">
        <v>0</v>
      </c>
      <c r="G13" s="210">
        <v>0</v>
      </c>
      <c r="H13" s="210">
        <v>0</v>
      </c>
      <c r="I13" s="210">
        <v>0</v>
      </c>
      <c r="J13" s="210">
        <v>7</v>
      </c>
      <c r="K13" s="213">
        <v>0</v>
      </c>
    </row>
    <row r="14" ht="26.25" customHeight="1" spans="1:11">
      <c r="A14" s="208" t="s">
        <v>75</v>
      </c>
      <c r="B14" s="208" t="s">
        <v>87</v>
      </c>
      <c r="C14" s="209" t="s">
        <v>77</v>
      </c>
      <c r="D14" s="208" t="s">
        <v>88</v>
      </c>
      <c r="E14" s="210">
        <v>7</v>
      </c>
      <c r="F14" s="210">
        <v>0</v>
      </c>
      <c r="G14" s="210">
        <v>0</v>
      </c>
      <c r="H14" s="210">
        <v>0</v>
      </c>
      <c r="I14" s="210">
        <v>0</v>
      </c>
      <c r="J14" s="210">
        <v>7</v>
      </c>
      <c r="K14" s="213">
        <v>0</v>
      </c>
    </row>
    <row r="15" ht="26.25" customHeight="1" spans="1:11">
      <c r="A15" s="208" t="s">
        <v>72</v>
      </c>
      <c r="B15" s="208" t="s">
        <v>89</v>
      </c>
      <c r="C15" s="209"/>
      <c r="D15" s="208" t="s">
        <v>90</v>
      </c>
      <c r="E15" s="210">
        <v>137</v>
      </c>
      <c r="F15" s="210">
        <v>0</v>
      </c>
      <c r="G15" s="210">
        <v>0</v>
      </c>
      <c r="H15" s="210">
        <v>0</v>
      </c>
      <c r="I15" s="210">
        <v>0</v>
      </c>
      <c r="J15" s="210">
        <v>137</v>
      </c>
      <c r="K15" s="213">
        <v>0</v>
      </c>
    </row>
    <row r="16" ht="26.25" customHeight="1" spans="1:11">
      <c r="A16" s="208" t="s">
        <v>75</v>
      </c>
      <c r="B16" s="208" t="s">
        <v>91</v>
      </c>
      <c r="C16" s="209" t="s">
        <v>77</v>
      </c>
      <c r="D16" s="208" t="s">
        <v>92</v>
      </c>
      <c r="E16" s="210">
        <v>137</v>
      </c>
      <c r="F16" s="210">
        <v>0</v>
      </c>
      <c r="G16" s="210">
        <v>0</v>
      </c>
      <c r="H16" s="210">
        <v>0</v>
      </c>
      <c r="I16" s="210">
        <v>0</v>
      </c>
      <c r="J16" s="210">
        <v>137</v>
      </c>
      <c r="K16" s="213">
        <v>0</v>
      </c>
    </row>
    <row r="17" ht="26.25" customHeight="1" spans="1:11">
      <c r="A17" s="208" t="s">
        <v>93</v>
      </c>
      <c r="B17" s="208"/>
      <c r="C17" s="209"/>
      <c r="D17" s="208" t="s">
        <v>94</v>
      </c>
      <c r="E17" s="210">
        <v>25.03</v>
      </c>
      <c r="F17" s="210">
        <v>25.03</v>
      </c>
      <c r="G17" s="210">
        <v>25.03</v>
      </c>
      <c r="H17" s="210">
        <v>0</v>
      </c>
      <c r="I17" s="210">
        <v>0</v>
      </c>
      <c r="J17" s="210">
        <v>0</v>
      </c>
      <c r="K17" s="213">
        <v>0</v>
      </c>
    </row>
    <row r="18" ht="26.25" customHeight="1" spans="1:11">
      <c r="A18" s="208" t="s">
        <v>95</v>
      </c>
      <c r="B18" s="208" t="s">
        <v>96</v>
      </c>
      <c r="C18" s="209"/>
      <c r="D18" s="208" t="s">
        <v>97</v>
      </c>
      <c r="E18" s="210">
        <v>25.03</v>
      </c>
      <c r="F18" s="210">
        <v>25.03</v>
      </c>
      <c r="G18" s="210">
        <v>25.03</v>
      </c>
      <c r="H18" s="210">
        <v>0</v>
      </c>
      <c r="I18" s="210">
        <v>0</v>
      </c>
      <c r="J18" s="210">
        <v>0</v>
      </c>
      <c r="K18" s="213">
        <v>0</v>
      </c>
    </row>
    <row r="19" ht="26.25" customHeight="1" spans="1:11">
      <c r="A19" s="208" t="s">
        <v>98</v>
      </c>
      <c r="B19" s="208" t="s">
        <v>99</v>
      </c>
      <c r="C19" s="209" t="s">
        <v>77</v>
      </c>
      <c r="D19" s="208" t="s">
        <v>100</v>
      </c>
      <c r="E19" s="210">
        <v>15.2</v>
      </c>
      <c r="F19" s="210">
        <v>15.2</v>
      </c>
      <c r="G19" s="210">
        <v>15.2</v>
      </c>
      <c r="H19" s="210">
        <v>0</v>
      </c>
      <c r="I19" s="210">
        <v>0</v>
      </c>
      <c r="J19" s="210">
        <v>0</v>
      </c>
      <c r="K19" s="213">
        <v>0</v>
      </c>
    </row>
    <row r="20" ht="26.25" customHeight="1" spans="1:11">
      <c r="A20" s="208" t="s">
        <v>98</v>
      </c>
      <c r="B20" s="208" t="s">
        <v>99</v>
      </c>
      <c r="C20" s="209" t="s">
        <v>73</v>
      </c>
      <c r="D20" s="208" t="s">
        <v>101</v>
      </c>
      <c r="E20" s="210">
        <v>9.83</v>
      </c>
      <c r="F20" s="210">
        <v>9.83</v>
      </c>
      <c r="G20" s="210">
        <v>9.83</v>
      </c>
      <c r="H20" s="210">
        <v>0</v>
      </c>
      <c r="I20" s="210">
        <v>0</v>
      </c>
      <c r="J20" s="210">
        <v>0</v>
      </c>
      <c r="K20" s="213">
        <v>0</v>
      </c>
    </row>
    <row r="21" ht="26.25" customHeight="1" spans="1:11">
      <c r="A21" s="208" t="s">
        <v>102</v>
      </c>
      <c r="B21" s="208"/>
      <c r="C21" s="209"/>
      <c r="D21" s="208" t="s">
        <v>103</v>
      </c>
      <c r="E21" s="210">
        <v>43.12</v>
      </c>
      <c r="F21" s="210">
        <v>43.12</v>
      </c>
      <c r="G21" s="210">
        <v>43.12</v>
      </c>
      <c r="H21" s="210">
        <v>0</v>
      </c>
      <c r="I21" s="210">
        <v>0</v>
      </c>
      <c r="J21" s="210">
        <v>0</v>
      </c>
      <c r="K21" s="213">
        <v>0</v>
      </c>
    </row>
    <row r="22" ht="26.25" customHeight="1" spans="1:11">
      <c r="A22" s="208" t="s">
        <v>104</v>
      </c>
      <c r="B22" s="208" t="s">
        <v>73</v>
      </c>
      <c r="C22" s="209"/>
      <c r="D22" s="208" t="s">
        <v>105</v>
      </c>
      <c r="E22" s="210">
        <v>43.12</v>
      </c>
      <c r="F22" s="210">
        <v>43.12</v>
      </c>
      <c r="G22" s="210">
        <v>43.12</v>
      </c>
      <c r="H22" s="210">
        <v>0</v>
      </c>
      <c r="I22" s="210">
        <v>0</v>
      </c>
      <c r="J22" s="210">
        <v>0</v>
      </c>
      <c r="K22" s="213">
        <v>0</v>
      </c>
    </row>
    <row r="23" ht="26.25" customHeight="1" spans="1:11">
      <c r="A23" s="208" t="s">
        <v>106</v>
      </c>
      <c r="B23" s="208" t="s">
        <v>76</v>
      </c>
      <c r="C23" s="209" t="s">
        <v>77</v>
      </c>
      <c r="D23" s="208" t="s">
        <v>107</v>
      </c>
      <c r="E23" s="210">
        <v>43.12</v>
      </c>
      <c r="F23" s="210">
        <v>43.12</v>
      </c>
      <c r="G23" s="210">
        <v>43.12</v>
      </c>
      <c r="H23" s="210">
        <v>0</v>
      </c>
      <c r="I23" s="210">
        <v>0</v>
      </c>
      <c r="J23" s="210">
        <v>0</v>
      </c>
      <c r="K23" s="213">
        <v>0</v>
      </c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138" customWidth="1"/>
    <col min="2" max="2" width="6.5" style="138" customWidth="1"/>
    <col min="3" max="3" width="4.625" style="138" customWidth="1"/>
    <col min="4" max="4" width="26.875" style="138" customWidth="1"/>
    <col min="5" max="5" width="14.625" style="138" customWidth="1"/>
    <col min="6" max="18" width="12.375" style="138" customWidth="1"/>
    <col min="19" max="216" width="9.125" style="138" customWidth="1"/>
    <col min="217" max="16384" width="9.125" style="138"/>
  </cols>
  <sheetData>
    <row r="1" ht="18" customHeight="1" spans="1:18">
      <c r="A1" s="3" t="s">
        <v>119</v>
      </c>
      <c r="R1" s="146"/>
    </row>
    <row r="2" ht="28.5" customHeight="1" spans="1:18">
      <c r="A2" s="139" t="s">
        <v>120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110</v>
      </c>
    </row>
    <row r="4" ht="31.5" customHeight="1" spans="1:18">
      <c r="A4" s="141" t="s">
        <v>65</v>
      </c>
      <c r="B4" s="141"/>
      <c r="C4" s="141"/>
      <c r="D4" s="142" t="s">
        <v>111</v>
      </c>
      <c r="E4" s="142" t="s">
        <v>50</v>
      </c>
      <c r="F4" s="142" t="s">
        <v>121</v>
      </c>
      <c r="G4" s="142" t="s">
        <v>122</v>
      </c>
      <c r="H4" s="142" t="s">
        <v>123</v>
      </c>
      <c r="I4" s="142" t="s">
        <v>124</v>
      </c>
      <c r="J4" s="142" t="s">
        <v>125</v>
      </c>
      <c r="K4" s="142" t="s">
        <v>126</v>
      </c>
      <c r="L4" s="142" t="s">
        <v>127</v>
      </c>
      <c r="M4" s="142" t="s">
        <v>128</v>
      </c>
      <c r="N4" s="142" t="s">
        <v>129</v>
      </c>
      <c r="O4" s="142" t="s">
        <v>130</v>
      </c>
      <c r="P4" s="142" t="s">
        <v>131</v>
      </c>
      <c r="Q4" s="142" t="s">
        <v>132</v>
      </c>
      <c r="R4" s="142" t="s">
        <v>133</v>
      </c>
    </row>
    <row r="5" ht="30" customHeight="1" spans="1:18">
      <c r="A5" s="143" t="s">
        <v>67</v>
      </c>
      <c r="B5" s="143" t="s">
        <v>68</v>
      </c>
      <c r="C5" s="143" t="s">
        <v>69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530.07</v>
      </c>
      <c r="F6" s="190">
        <v>198.84</v>
      </c>
      <c r="G6" s="190">
        <v>92.96</v>
      </c>
      <c r="H6" s="191">
        <v>10.35</v>
      </c>
      <c r="I6" s="192">
        <v>0</v>
      </c>
      <c r="J6" s="190">
        <v>55.47</v>
      </c>
      <c r="K6" s="191">
        <v>57.22</v>
      </c>
      <c r="L6" s="191">
        <v>0</v>
      </c>
      <c r="M6" s="191">
        <v>25.03</v>
      </c>
      <c r="N6" s="191">
        <v>0</v>
      </c>
      <c r="O6" s="191">
        <v>2.5</v>
      </c>
      <c r="P6" s="145">
        <v>43.12</v>
      </c>
      <c r="Q6" s="193">
        <v>0</v>
      </c>
      <c r="R6" s="145">
        <v>44.58</v>
      </c>
    </row>
    <row r="7" ht="27" customHeight="1" spans="1:18">
      <c r="A7" s="189" t="s">
        <v>70</v>
      </c>
      <c r="B7" s="189"/>
      <c r="C7" s="144"/>
      <c r="D7" s="189" t="s">
        <v>71</v>
      </c>
      <c r="E7" s="190">
        <v>461.92</v>
      </c>
      <c r="F7" s="190">
        <v>198.84</v>
      </c>
      <c r="G7" s="190">
        <v>92.96</v>
      </c>
      <c r="H7" s="191">
        <v>10.35</v>
      </c>
      <c r="I7" s="192">
        <v>0</v>
      </c>
      <c r="J7" s="190">
        <v>55.47</v>
      </c>
      <c r="K7" s="191">
        <v>57.22</v>
      </c>
      <c r="L7" s="191">
        <v>0</v>
      </c>
      <c r="M7" s="191">
        <v>0</v>
      </c>
      <c r="N7" s="191">
        <v>0</v>
      </c>
      <c r="O7" s="191">
        <v>2.5</v>
      </c>
      <c r="P7" s="145">
        <v>0</v>
      </c>
      <c r="Q7" s="193">
        <v>0</v>
      </c>
      <c r="R7" s="145">
        <v>44.58</v>
      </c>
    </row>
    <row r="8" ht="27" customHeight="1" spans="1:18">
      <c r="A8" s="189" t="s">
        <v>72</v>
      </c>
      <c r="B8" s="189" t="s">
        <v>73</v>
      </c>
      <c r="C8" s="144"/>
      <c r="D8" s="189" t="s">
        <v>74</v>
      </c>
      <c r="E8" s="190">
        <v>404.7</v>
      </c>
      <c r="F8" s="190">
        <v>198.84</v>
      </c>
      <c r="G8" s="190">
        <v>92.96</v>
      </c>
      <c r="H8" s="191">
        <v>10.35</v>
      </c>
      <c r="I8" s="192">
        <v>0</v>
      </c>
      <c r="J8" s="190">
        <v>55.47</v>
      </c>
      <c r="K8" s="191">
        <v>0</v>
      </c>
      <c r="L8" s="191">
        <v>0</v>
      </c>
      <c r="M8" s="191">
        <v>0</v>
      </c>
      <c r="N8" s="191">
        <v>0</v>
      </c>
      <c r="O8" s="191">
        <v>2.5</v>
      </c>
      <c r="P8" s="145">
        <v>0</v>
      </c>
      <c r="Q8" s="193">
        <v>0</v>
      </c>
      <c r="R8" s="145">
        <v>44.58</v>
      </c>
    </row>
    <row r="9" ht="27" customHeight="1" spans="1:18">
      <c r="A9" s="189" t="s">
        <v>75</v>
      </c>
      <c r="B9" s="189" t="s">
        <v>76</v>
      </c>
      <c r="C9" s="144" t="s">
        <v>77</v>
      </c>
      <c r="D9" s="189" t="s">
        <v>78</v>
      </c>
      <c r="E9" s="190">
        <v>245.59</v>
      </c>
      <c r="F9" s="190">
        <v>124.21</v>
      </c>
      <c r="G9" s="190">
        <v>82.63</v>
      </c>
      <c r="H9" s="191">
        <v>10.35</v>
      </c>
      <c r="I9" s="192">
        <v>0</v>
      </c>
      <c r="J9" s="190">
        <v>0</v>
      </c>
      <c r="K9" s="191">
        <v>0</v>
      </c>
      <c r="L9" s="191">
        <v>0</v>
      </c>
      <c r="M9" s="191">
        <v>0</v>
      </c>
      <c r="N9" s="191">
        <v>0</v>
      </c>
      <c r="O9" s="191">
        <v>1.52</v>
      </c>
      <c r="P9" s="145">
        <v>0</v>
      </c>
      <c r="Q9" s="193">
        <v>0</v>
      </c>
      <c r="R9" s="145">
        <v>26.88</v>
      </c>
    </row>
    <row r="10" ht="27" customHeight="1" spans="1:18">
      <c r="A10" s="189" t="s">
        <v>75</v>
      </c>
      <c r="B10" s="189" t="s">
        <v>76</v>
      </c>
      <c r="C10" s="144" t="s">
        <v>79</v>
      </c>
      <c r="D10" s="189" t="s">
        <v>80</v>
      </c>
      <c r="E10" s="190">
        <v>159.11</v>
      </c>
      <c r="F10" s="190">
        <v>74.63</v>
      </c>
      <c r="G10" s="190">
        <v>10.33</v>
      </c>
      <c r="H10" s="191">
        <v>0</v>
      </c>
      <c r="I10" s="192">
        <v>0</v>
      </c>
      <c r="J10" s="190">
        <v>55.47</v>
      </c>
      <c r="K10" s="191">
        <v>0</v>
      </c>
      <c r="L10" s="191">
        <v>0</v>
      </c>
      <c r="M10" s="191">
        <v>0</v>
      </c>
      <c r="N10" s="191">
        <v>0</v>
      </c>
      <c r="O10" s="191">
        <v>0.98</v>
      </c>
      <c r="P10" s="145">
        <v>0</v>
      </c>
      <c r="Q10" s="193">
        <v>0</v>
      </c>
      <c r="R10" s="145">
        <v>17.7</v>
      </c>
    </row>
    <row r="11" ht="27" customHeight="1" spans="1:18">
      <c r="A11" s="189" t="s">
        <v>72</v>
      </c>
      <c r="B11" s="189" t="s">
        <v>81</v>
      </c>
      <c r="C11" s="144"/>
      <c r="D11" s="189" t="s">
        <v>82</v>
      </c>
      <c r="E11" s="190">
        <v>57.22</v>
      </c>
      <c r="F11" s="190">
        <v>0</v>
      </c>
      <c r="G11" s="190">
        <v>0</v>
      </c>
      <c r="H11" s="191">
        <v>0</v>
      </c>
      <c r="I11" s="192">
        <v>0</v>
      </c>
      <c r="J11" s="190">
        <v>0</v>
      </c>
      <c r="K11" s="191">
        <v>57.22</v>
      </c>
      <c r="L11" s="191">
        <v>0</v>
      </c>
      <c r="M11" s="191">
        <v>0</v>
      </c>
      <c r="N11" s="191">
        <v>0</v>
      </c>
      <c r="O11" s="191">
        <v>0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75</v>
      </c>
      <c r="B12" s="189" t="s">
        <v>83</v>
      </c>
      <c r="C12" s="144" t="s">
        <v>81</v>
      </c>
      <c r="D12" s="189" t="s">
        <v>84</v>
      </c>
      <c r="E12" s="190">
        <v>57.22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57.22</v>
      </c>
      <c r="L12" s="191">
        <v>0</v>
      </c>
      <c r="M12" s="191">
        <v>0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93</v>
      </c>
      <c r="B13" s="189"/>
      <c r="C13" s="144"/>
      <c r="D13" s="189" t="s">
        <v>94</v>
      </c>
      <c r="E13" s="190">
        <v>25.03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25.03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95</v>
      </c>
      <c r="B14" s="189" t="s">
        <v>96</v>
      </c>
      <c r="C14" s="144"/>
      <c r="D14" s="189" t="s">
        <v>97</v>
      </c>
      <c r="E14" s="190">
        <v>25.03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25.03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98</v>
      </c>
      <c r="B15" s="189" t="s">
        <v>99</v>
      </c>
      <c r="C15" s="144" t="s">
        <v>77</v>
      </c>
      <c r="D15" s="189" t="s">
        <v>100</v>
      </c>
      <c r="E15" s="190">
        <v>15.2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15.2</v>
      </c>
      <c r="N15" s="191">
        <v>0</v>
      </c>
      <c r="O15" s="191">
        <v>0</v>
      </c>
      <c r="P15" s="145">
        <v>0</v>
      </c>
      <c r="Q15" s="193">
        <v>0</v>
      </c>
      <c r="R15" s="145">
        <v>0</v>
      </c>
    </row>
    <row r="16" ht="27" customHeight="1" spans="1:18">
      <c r="A16" s="189" t="s">
        <v>98</v>
      </c>
      <c r="B16" s="189" t="s">
        <v>99</v>
      </c>
      <c r="C16" s="144" t="s">
        <v>73</v>
      </c>
      <c r="D16" s="189" t="s">
        <v>101</v>
      </c>
      <c r="E16" s="190">
        <v>9.83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9.83</v>
      </c>
      <c r="N16" s="191">
        <v>0</v>
      </c>
      <c r="O16" s="191">
        <v>0</v>
      </c>
      <c r="P16" s="145">
        <v>0</v>
      </c>
      <c r="Q16" s="193">
        <v>0</v>
      </c>
      <c r="R16" s="145">
        <v>0</v>
      </c>
    </row>
    <row r="17" ht="27" customHeight="1" spans="1:18">
      <c r="A17" s="189" t="s">
        <v>102</v>
      </c>
      <c r="B17" s="189"/>
      <c r="C17" s="144"/>
      <c r="D17" s="189" t="s">
        <v>103</v>
      </c>
      <c r="E17" s="190">
        <v>43.12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43.12</v>
      </c>
      <c r="Q17" s="193">
        <v>0</v>
      </c>
      <c r="R17" s="145">
        <v>0</v>
      </c>
    </row>
    <row r="18" ht="27" customHeight="1" spans="1:18">
      <c r="A18" s="189" t="s">
        <v>104</v>
      </c>
      <c r="B18" s="189" t="s">
        <v>73</v>
      </c>
      <c r="C18" s="144"/>
      <c r="D18" s="189" t="s">
        <v>105</v>
      </c>
      <c r="E18" s="190">
        <v>43.12</v>
      </c>
      <c r="F18" s="190">
        <v>0</v>
      </c>
      <c r="G18" s="190">
        <v>0</v>
      </c>
      <c r="H18" s="191">
        <v>0</v>
      </c>
      <c r="I18" s="192">
        <v>0</v>
      </c>
      <c r="J18" s="190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45">
        <v>43.12</v>
      </c>
      <c r="Q18" s="193">
        <v>0</v>
      </c>
      <c r="R18" s="145">
        <v>0</v>
      </c>
    </row>
    <row r="19" ht="27" customHeight="1" spans="1:18">
      <c r="A19" s="189" t="s">
        <v>106</v>
      </c>
      <c r="B19" s="189" t="s">
        <v>76</v>
      </c>
      <c r="C19" s="144" t="s">
        <v>77</v>
      </c>
      <c r="D19" s="189" t="s">
        <v>107</v>
      </c>
      <c r="E19" s="190">
        <v>43.12</v>
      </c>
      <c r="F19" s="190">
        <v>0</v>
      </c>
      <c r="G19" s="190">
        <v>0</v>
      </c>
      <c r="H19" s="191">
        <v>0</v>
      </c>
      <c r="I19" s="192">
        <v>0</v>
      </c>
      <c r="J19" s="190">
        <v>0</v>
      </c>
      <c r="K19" s="191">
        <v>0</v>
      </c>
      <c r="L19" s="191">
        <v>0</v>
      </c>
      <c r="M19" s="191">
        <v>0</v>
      </c>
      <c r="N19" s="191">
        <v>0</v>
      </c>
      <c r="O19" s="191">
        <v>0</v>
      </c>
      <c r="P19" s="145">
        <v>43.12</v>
      </c>
      <c r="Q19" s="193">
        <v>0</v>
      </c>
      <c r="R19" s="145">
        <v>0</v>
      </c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8" style="130" customWidth="1"/>
    <col min="2" max="2" width="7" style="130" customWidth="1"/>
    <col min="3" max="3" width="4.625" style="130" customWidth="1"/>
    <col min="4" max="4" width="21.125" style="130" customWidth="1"/>
    <col min="5" max="5" width="17.5" style="130" customWidth="1"/>
    <col min="6" max="245" width="9.125" style="130" customWidth="1"/>
    <col min="246" max="16384" width="9.125" style="130"/>
  </cols>
  <sheetData>
    <row r="1" ht="18.75" customHeight="1" spans="1:1">
      <c r="A1" s="3" t="s">
        <v>134</v>
      </c>
    </row>
    <row r="2" ht="32.25" customHeight="1" spans="1:34">
      <c r="A2" s="131" t="s">
        <v>135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110</v>
      </c>
    </row>
    <row r="4" ht="30" customHeight="1" spans="1:34">
      <c r="A4" s="132" t="s">
        <v>65</v>
      </c>
      <c r="B4" s="132"/>
      <c r="C4" s="132"/>
      <c r="D4" s="133" t="s">
        <v>111</v>
      </c>
      <c r="E4" s="133" t="s">
        <v>50</v>
      </c>
      <c r="F4" s="133" t="s">
        <v>136</v>
      </c>
      <c r="G4" s="133" t="s">
        <v>137</v>
      </c>
      <c r="H4" s="133" t="s">
        <v>138</v>
      </c>
      <c r="I4" s="133" t="s">
        <v>139</v>
      </c>
      <c r="J4" s="133" t="s">
        <v>140</v>
      </c>
      <c r="K4" s="133" t="s">
        <v>141</v>
      </c>
      <c r="L4" s="133" t="s">
        <v>142</v>
      </c>
      <c r="M4" s="133" t="s">
        <v>143</v>
      </c>
      <c r="N4" s="133" t="s">
        <v>144</v>
      </c>
      <c r="O4" s="133" t="s">
        <v>145</v>
      </c>
      <c r="P4" s="133" t="s">
        <v>146</v>
      </c>
      <c r="Q4" s="133" t="s">
        <v>147</v>
      </c>
      <c r="R4" s="133" t="s">
        <v>148</v>
      </c>
      <c r="S4" s="133" t="s">
        <v>149</v>
      </c>
      <c r="T4" s="133" t="s">
        <v>150</v>
      </c>
      <c r="U4" s="133" t="s">
        <v>151</v>
      </c>
      <c r="V4" s="133" t="s">
        <v>152</v>
      </c>
      <c r="W4" s="133" t="s">
        <v>153</v>
      </c>
      <c r="X4" s="133" t="s">
        <v>154</v>
      </c>
      <c r="Y4" s="133" t="s">
        <v>155</v>
      </c>
      <c r="Z4" s="133" t="s">
        <v>156</v>
      </c>
      <c r="AA4" s="133" t="s">
        <v>157</v>
      </c>
      <c r="AB4" s="133" t="s">
        <v>158</v>
      </c>
      <c r="AC4" s="133" t="s">
        <v>159</v>
      </c>
      <c r="AD4" s="133" t="s">
        <v>160</v>
      </c>
      <c r="AE4" s="133" t="s">
        <v>161</v>
      </c>
      <c r="AF4" s="133" t="s">
        <v>162</v>
      </c>
      <c r="AG4" s="133" t="s">
        <v>163</v>
      </c>
      <c r="AH4" s="133" t="s">
        <v>164</v>
      </c>
    </row>
    <row r="5" ht="22.5" customHeight="1" spans="1:36">
      <c r="A5" s="134" t="s">
        <v>67</v>
      </c>
      <c r="B5" s="134" t="s">
        <v>68</v>
      </c>
      <c r="C5" s="134" t="s">
        <v>69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128.41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5.37</v>
      </c>
      <c r="U6" s="136">
        <v>8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4.3</v>
      </c>
      <c r="AB6" s="136">
        <v>8.94</v>
      </c>
      <c r="AC6" s="136">
        <v>19</v>
      </c>
      <c r="AD6" s="136">
        <v>0</v>
      </c>
      <c r="AE6" s="136">
        <v>0</v>
      </c>
      <c r="AF6" s="136">
        <v>7.83</v>
      </c>
      <c r="AG6" s="136">
        <v>4</v>
      </c>
      <c r="AH6" s="136">
        <v>70.97</v>
      </c>
    </row>
    <row r="7" ht="20.25" customHeight="1" spans="1:36">
      <c r="A7" s="135" t="s">
        <v>70</v>
      </c>
      <c r="B7" s="135"/>
      <c r="C7" s="135"/>
      <c r="D7" s="135" t="s">
        <v>71</v>
      </c>
      <c r="E7" s="136">
        <v>128.41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5.37</v>
      </c>
      <c r="U7" s="136">
        <v>8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4.3</v>
      </c>
      <c r="AB7" s="136">
        <v>8.94</v>
      </c>
      <c r="AC7" s="136">
        <v>19</v>
      </c>
      <c r="AD7" s="136">
        <v>0</v>
      </c>
      <c r="AE7" s="136">
        <v>0</v>
      </c>
      <c r="AF7" s="136">
        <v>7.83</v>
      </c>
      <c r="AG7" s="136">
        <v>4</v>
      </c>
      <c r="AH7" s="136">
        <v>70.97</v>
      </c>
      <c r="AI7" s="187"/>
      <c r="AJ7" s="187"/>
    </row>
    <row r="8" ht="20.25" customHeight="1" spans="1:36">
      <c r="A8" s="135" t="s">
        <v>72</v>
      </c>
      <c r="B8" s="135" t="s">
        <v>73</v>
      </c>
      <c r="C8" s="135"/>
      <c r="D8" s="135" t="s">
        <v>74</v>
      </c>
      <c r="E8" s="136">
        <v>128.41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5.37</v>
      </c>
      <c r="U8" s="136">
        <v>8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4.3</v>
      </c>
      <c r="AB8" s="136">
        <v>8.94</v>
      </c>
      <c r="AC8" s="136">
        <v>19</v>
      </c>
      <c r="AD8" s="136">
        <v>0</v>
      </c>
      <c r="AE8" s="136">
        <v>0</v>
      </c>
      <c r="AF8" s="136">
        <v>7.83</v>
      </c>
      <c r="AG8" s="136">
        <v>4</v>
      </c>
      <c r="AH8" s="136">
        <v>70.97</v>
      </c>
      <c r="AJ8" s="187"/>
    </row>
    <row r="9" ht="20.25" customHeight="1" spans="1:35">
      <c r="A9" s="135" t="s">
        <v>75</v>
      </c>
      <c r="B9" s="135" t="s">
        <v>76</v>
      </c>
      <c r="C9" s="135" t="s">
        <v>77</v>
      </c>
      <c r="D9" s="135" t="s">
        <v>78</v>
      </c>
      <c r="E9" s="136">
        <v>72.8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3.26</v>
      </c>
      <c r="U9" s="136">
        <v>8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2.61</v>
      </c>
      <c r="AB9" s="136">
        <v>5.43</v>
      </c>
      <c r="AC9" s="136">
        <v>19</v>
      </c>
      <c r="AD9" s="136">
        <v>0</v>
      </c>
      <c r="AE9" s="136">
        <v>0</v>
      </c>
      <c r="AF9" s="136">
        <v>4.67</v>
      </c>
      <c r="AG9" s="136">
        <v>4</v>
      </c>
      <c r="AH9" s="136">
        <v>25.83</v>
      </c>
      <c r="AI9" s="187"/>
    </row>
    <row r="10" ht="20.25" customHeight="1" spans="1:34">
      <c r="A10" s="135" t="s">
        <v>75</v>
      </c>
      <c r="B10" s="135" t="s">
        <v>76</v>
      </c>
      <c r="C10" s="135" t="s">
        <v>79</v>
      </c>
      <c r="D10" s="135" t="s">
        <v>80</v>
      </c>
      <c r="E10" s="136">
        <v>55.61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2.11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1.69</v>
      </c>
      <c r="AB10" s="136">
        <v>3.51</v>
      </c>
      <c r="AC10" s="136">
        <v>0</v>
      </c>
      <c r="AD10" s="136">
        <v>0</v>
      </c>
      <c r="AE10" s="136">
        <v>0</v>
      </c>
      <c r="AF10" s="136">
        <v>3.16</v>
      </c>
      <c r="AG10" s="136">
        <v>0</v>
      </c>
      <c r="AH10" s="136">
        <v>45.14</v>
      </c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5" style="107" customWidth="1"/>
    <col min="4" max="4" width="27" style="107" customWidth="1"/>
    <col min="5" max="5" width="15" style="107" customWidth="1"/>
    <col min="6" max="16" width="11.875" style="107" customWidth="1"/>
    <col min="17" max="238" width="9.125" style="107" customWidth="1"/>
    <col min="239" max="16384" width="9" style="107"/>
  </cols>
  <sheetData>
    <row r="1" ht="17.25" customHeight="1" spans="1:18">
      <c r="A1" s="3" t="s">
        <v>165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166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110</v>
      </c>
      <c r="Q3"/>
      <c r="R3"/>
    </row>
    <row r="4" ht="22.5" customHeight="1" spans="1:18">
      <c r="A4" s="110" t="s">
        <v>65</v>
      </c>
      <c r="B4" s="111"/>
      <c r="C4" s="112"/>
      <c r="D4" s="113" t="s">
        <v>111</v>
      </c>
      <c r="E4" s="114" t="s">
        <v>50</v>
      </c>
      <c r="F4" s="115" t="s">
        <v>167</v>
      </c>
      <c r="G4" s="116" t="s">
        <v>168</v>
      </c>
      <c r="H4" s="113" t="s">
        <v>169</v>
      </c>
      <c r="I4" s="113" t="s">
        <v>170</v>
      </c>
      <c r="J4" s="113" t="s">
        <v>171</v>
      </c>
      <c r="K4" s="113" t="s">
        <v>172</v>
      </c>
      <c r="L4" s="113" t="s">
        <v>132</v>
      </c>
      <c r="M4" s="119" t="s">
        <v>173</v>
      </c>
      <c r="N4" s="119" t="s">
        <v>174</v>
      </c>
      <c r="O4" s="119" t="s">
        <v>175</v>
      </c>
      <c r="P4" s="119" t="s">
        <v>176</v>
      </c>
      <c r="Q4"/>
      <c r="R4"/>
    </row>
    <row r="5" ht="27.75" customHeight="1" spans="1:18">
      <c r="A5" s="117" t="s">
        <v>67</v>
      </c>
      <c r="B5" s="117" t="s">
        <v>68</v>
      </c>
      <c r="C5" s="118" t="s">
        <v>69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5" defaultRowHeight="25.5" customHeight="1"/>
  <cols>
    <col min="1" max="1" width="46.875" style="34" customWidth="1"/>
    <col min="2" max="2" width="32.625" style="34" customWidth="1"/>
    <col min="3" max="3" width="41.875" style="34" customWidth="1"/>
    <col min="4" max="4" width="27.875" style="34" customWidth="1"/>
    <col min="5" max="16384" width="9.125" style="34"/>
  </cols>
  <sheetData>
    <row r="1" ht="21" customHeight="1" spans="1:4">
      <c r="A1" s="3" t="s">
        <v>177</v>
      </c>
      <c r="B1" s="159"/>
      <c r="C1" s="159"/>
      <c r="D1" s="159"/>
    </row>
    <row r="2" ht="21" customHeight="1" spans="1:9">
      <c r="A2" s="160" t="s">
        <v>178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110</v>
      </c>
    </row>
    <row r="4" ht="22.5" customHeight="1" spans="1:4">
      <c r="A4" s="164" t="s">
        <v>179</v>
      </c>
      <c r="B4" s="164"/>
      <c r="C4" s="164" t="s">
        <v>180</v>
      </c>
      <c r="D4" s="164"/>
    </row>
    <row r="5" ht="22.5" customHeight="1" spans="1:4">
      <c r="A5" s="43" t="s">
        <v>181</v>
      </c>
      <c r="B5" s="43" t="s">
        <v>6</v>
      </c>
      <c r="C5" s="165" t="s">
        <v>182</v>
      </c>
      <c r="D5" s="43" t="s">
        <v>6</v>
      </c>
    </row>
    <row r="6" s="33" customFormat="1" ht="22.5" customHeight="1" spans="1:4">
      <c r="A6" s="166" t="s">
        <v>51</v>
      </c>
      <c r="B6" s="167">
        <v>858.48</v>
      </c>
      <c r="C6" s="168" t="s">
        <v>8</v>
      </c>
      <c r="D6" s="167">
        <v>0</v>
      </c>
    </row>
    <row r="7" s="33" customFormat="1" customHeight="1" spans="1:4">
      <c r="A7" s="166" t="s">
        <v>183</v>
      </c>
      <c r="B7" s="167">
        <v>858.27</v>
      </c>
      <c r="C7" s="169" t="s">
        <v>11</v>
      </c>
      <c r="D7" s="48">
        <v>0</v>
      </c>
    </row>
    <row r="8" s="33" customFormat="1" ht="22.5" customHeight="1" spans="1:4">
      <c r="A8" s="166" t="s">
        <v>184</v>
      </c>
      <c r="B8" s="48">
        <v>0.21</v>
      </c>
      <c r="C8" s="170" t="s">
        <v>14</v>
      </c>
      <c r="D8" s="171">
        <v>0</v>
      </c>
    </row>
    <row r="9" s="33" customFormat="1" ht="22.5" customHeight="1" spans="1:4">
      <c r="A9" s="166"/>
      <c r="B9" s="104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790.33</v>
      </c>
    </row>
    <row r="13" s="33" customFormat="1" ht="22.5" customHeight="1" spans="1:4">
      <c r="A13" s="166"/>
      <c r="B13" s="167"/>
      <c r="C13" s="168" t="s">
        <v>26</v>
      </c>
      <c r="D13" s="167">
        <v>25.03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4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43.12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185</v>
      </c>
      <c r="B28" s="48">
        <f>SUM(B6)</f>
        <v>858.48</v>
      </c>
      <c r="C28" s="177" t="s">
        <v>186</v>
      </c>
      <c r="D28" s="48">
        <f>SUM(D6:D27)</f>
        <v>858.48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187</v>
      </c>
      <c r="B30" s="48">
        <f>SUM(B28:B29)</f>
        <v>858.48</v>
      </c>
      <c r="C30" s="177" t="s">
        <v>188</v>
      </c>
      <c r="D30" s="48">
        <f>SUM(D28:D29)</f>
        <v>858.48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189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190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191</v>
      </c>
      <c r="B4" s="39"/>
      <c r="C4" s="39"/>
      <c r="D4" s="39" t="s">
        <v>66</v>
      </c>
      <c r="E4" s="39" t="s">
        <v>50</v>
      </c>
      <c r="F4" s="39" t="s">
        <v>112</v>
      </c>
      <c r="G4" s="100" t="s">
        <v>113</v>
      </c>
      <c r="H4" s="152" t="s">
        <v>114</v>
      </c>
    </row>
    <row r="5" customHeight="1" spans="1:8">
      <c r="A5" s="43" t="s">
        <v>67</v>
      </c>
      <c r="B5" s="43" t="s">
        <v>68</v>
      </c>
      <c r="C5" s="43" t="s">
        <v>69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858.48</v>
      </c>
      <c r="F6" s="50">
        <v>658.48</v>
      </c>
      <c r="G6" s="49">
        <v>200</v>
      </c>
      <c r="H6" s="48">
        <v>0</v>
      </c>
    </row>
    <row r="7" ht="25.5" customHeight="1" spans="1:256">
      <c r="A7" s="47" t="s">
        <v>70</v>
      </c>
      <c r="B7" s="47"/>
      <c r="C7" s="155"/>
      <c r="D7" s="156" t="s">
        <v>71</v>
      </c>
      <c r="E7" s="50">
        <v>790.33</v>
      </c>
      <c r="F7" s="50">
        <v>590.33</v>
      </c>
      <c r="G7" s="49">
        <v>200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72</v>
      </c>
      <c r="B8" s="47" t="s">
        <v>73</v>
      </c>
      <c r="C8" s="155"/>
      <c r="D8" s="156" t="s">
        <v>74</v>
      </c>
      <c r="E8" s="50">
        <v>589.11</v>
      </c>
      <c r="F8" s="50">
        <v>533.11</v>
      </c>
      <c r="G8" s="49">
        <v>56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75</v>
      </c>
      <c r="B9" s="47" t="s">
        <v>76</v>
      </c>
      <c r="C9" s="155" t="s">
        <v>77</v>
      </c>
      <c r="D9" s="156" t="s">
        <v>78</v>
      </c>
      <c r="E9" s="50">
        <v>318.39</v>
      </c>
      <c r="F9" s="50">
        <v>318.39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75</v>
      </c>
      <c r="B10" s="47" t="s">
        <v>76</v>
      </c>
      <c r="C10" s="155" t="s">
        <v>79</v>
      </c>
      <c r="D10" s="156" t="s">
        <v>80</v>
      </c>
      <c r="E10" s="50">
        <v>270.72</v>
      </c>
      <c r="F10" s="50">
        <v>214.72</v>
      </c>
      <c r="G10" s="49">
        <v>56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72</v>
      </c>
      <c r="B11" s="47" t="s">
        <v>81</v>
      </c>
      <c r="C11" s="155"/>
      <c r="D11" s="156" t="s">
        <v>82</v>
      </c>
      <c r="E11" s="50">
        <v>57.22</v>
      </c>
      <c r="F11" s="50">
        <v>57.22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75</v>
      </c>
      <c r="B12" s="47" t="s">
        <v>83</v>
      </c>
      <c r="C12" s="155" t="s">
        <v>81</v>
      </c>
      <c r="D12" s="156" t="s">
        <v>84</v>
      </c>
      <c r="E12" s="50">
        <v>57.22</v>
      </c>
      <c r="F12" s="50">
        <v>57.22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72</v>
      </c>
      <c r="B13" s="47" t="s">
        <v>85</v>
      </c>
      <c r="C13" s="155"/>
      <c r="D13" s="156" t="s">
        <v>86</v>
      </c>
      <c r="E13" s="50">
        <v>7</v>
      </c>
      <c r="F13" s="50">
        <v>0</v>
      </c>
      <c r="G13" s="49">
        <v>7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75</v>
      </c>
      <c r="B14" s="47" t="s">
        <v>87</v>
      </c>
      <c r="C14" s="155" t="s">
        <v>77</v>
      </c>
      <c r="D14" s="156" t="s">
        <v>88</v>
      </c>
      <c r="E14" s="50">
        <v>7</v>
      </c>
      <c r="F14" s="50">
        <v>0</v>
      </c>
      <c r="G14" s="49">
        <v>7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72</v>
      </c>
      <c r="B15" s="47" t="s">
        <v>89</v>
      </c>
      <c r="C15" s="155"/>
      <c r="D15" s="156" t="s">
        <v>90</v>
      </c>
      <c r="E15" s="50">
        <v>137</v>
      </c>
      <c r="F15" s="50">
        <v>0</v>
      </c>
      <c r="G15" s="49">
        <v>137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75</v>
      </c>
      <c r="B16" s="47" t="s">
        <v>91</v>
      </c>
      <c r="C16" s="155" t="s">
        <v>77</v>
      </c>
      <c r="D16" s="156" t="s">
        <v>92</v>
      </c>
      <c r="E16" s="50">
        <v>137</v>
      </c>
      <c r="F16" s="50">
        <v>0</v>
      </c>
      <c r="G16" s="49">
        <v>137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93</v>
      </c>
      <c r="B17" s="47"/>
      <c r="C17" s="155"/>
      <c r="D17" s="156" t="s">
        <v>94</v>
      </c>
      <c r="E17" s="50">
        <v>25.03</v>
      </c>
      <c r="F17" s="50">
        <v>25.03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95</v>
      </c>
      <c r="B18" s="47" t="s">
        <v>96</v>
      </c>
      <c r="C18" s="155"/>
      <c r="D18" s="156" t="s">
        <v>97</v>
      </c>
      <c r="E18" s="50">
        <v>25.03</v>
      </c>
      <c r="F18" s="50">
        <v>25.03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ht="25.5" customHeight="1" spans="1:256">
      <c r="A19" s="47" t="s">
        <v>98</v>
      </c>
      <c r="B19" s="47" t="s">
        <v>99</v>
      </c>
      <c r="C19" s="155" t="s">
        <v>77</v>
      </c>
      <c r="D19" s="156" t="s">
        <v>100</v>
      </c>
      <c r="E19" s="50">
        <v>15.2</v>
      </c>
      <c r="F19" s="50">
        <v>15.2</v>
      </c>
      <c r="G19" s="49">
        <v>0</v>
      </c>
      <c r="H19" s="48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25.5" customHeight="1" spans="1:256">
      <c r="A20" s="47" t="s">
        <v>98</v>
      </c>
      <c r="B20" s="47" t="s">
        <v>99</v>
      </c>
      <c r="C20" s="155" t="s">
        <v>73</v>
      </c>
      <c r="D20" s="156" t="s">
        <v>101</v>
      </c>
      <c r="E20" s="50">
        <v>9.83</v>
      </c>
      <c r="F20" s="50">
        <v>9.83</v>
      </c>
      <c r="G20" s="49">
        <v>0</v>
      </c>
      <c r="H20" s="48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25.5" customHeight="1" spans="1:256">
      <c r="A21" s="47" t="s">
        <v>102</v>
      </c>
      <c r="B21" s="47"/>
      <c r="C21" s="155"/>
      <c r="D21" s="156" t="s">
        <v>103</v>
      </c>
      <c r="E21" s="50">
        <v>43.12</v>
      </c>
      <c r="F21" s="50">
        <v>43.12</v>
      </c>
      <c r="G21" s="49">
        <v>0</v>
      </c>
      <c r="H21" s="48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ht="25.5" customHeight="1" spans="1:256">
      <c r="A22" s="47" t="s">
        <v>104</v>
      </c>
      <c r="B22" s="47" t="s">
        <v>73</v>
      </c>
      <c r="C22" s="155"/>
      <c r="D22" s="156" t="s">
        <v>105</v>
      </c>
      <c r="E22" s="50">
        <v>43.12</v>
      </c>
      <c r="F22" s="50">
        <v>43.12</v>
      </c>
      <c r="G22" s="49">
        <v>0</v>
      </c>
      <c r="H22" s="48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ht="25.5" customHeight="1" spans="1:256">
      <c r="A23" s="47" t="s">
        <v>106</v>
      </c>
      <c r="B23" s="47" t="s">
        <v>76</v>
      </c>
      <c r="C23" s="155" t="s">
        <v>77</v>
      </c>
      <c r="D23" s="156" t="s">
        <v>107</v>
      </c>
      <c r="E23" s="50">
        <v>43.12</v>
      </c>
      <c r="F23" s="50">
        <v>43.12</v>
      </c>
      <c r="G23" s="49">
        <v>0</v>
      </c>
      <c r="H23" s="4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2022-01-24T08:39:56Z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12521036</vt:i4>
  </property>
</Properties>
</file>