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4120" windowHeight="12540" tabRatio="1000" firstSheet="11" activeTab="19"/>
  </bookViews>
  <sheets>
    <sheet name="部门预算收支总体情况表" sheetId="1" r:id="rId1"/>
    <sheet name="部门收入总体情况表" sheetId="7" r:id="rId2"/>
    <sheet name="部门支出总体情况表" sheetId="8" r:id="rId3"/>
    <sheet name="部门支出总表（分类）" sheetId="15" r:id="rId4"/>
    <sheet name="支出预算明细表—工资福利支出" sheetId="17" r:id="rId5"/>
    <sheet name="支出预算明细表—一般商品和服务支出" sheetId="18" r:id="rId6"/>
    <sheet name="支出预算明细表—对个人和家庭的补助" sheetId="19" r:id="rId7"/>
    <sheet name="财政拨款收支总表 " sheetId="2" r:id="rId8"/>
    <sheet name="一般公共预算支出情况表" sheetId="3" r:id="rId9"/>
    <sheet name="一般公共预算基本支出情况表" sheetId="22" r:id="rId10"/>
    <sheet name="一般公共预算支出明细表—工资福利支出" sheetId="25" r:id="rId11"/>
    <sheet name="一般公共预算支出明细表—一般商品和服务支出" sheetId="24" r:id="rId12"/>
    <sheet name="一般公共预算支出明细表—对个人和家庭的补助" sheetId="23" r:id="rId13"/>
    <sheet name="政府性基金" sheetId="6" r:id="rId14"/>
    <sheet name="财政专户管理的非税拨款" sheetId="29" r:id="rId15"/>
    <sheet name="经费拨款" sheetId="30" r:id="rId16"/>
    <sheet name="专项资金预算汇总表" sheetId="32" r:id="rId17"/>
    <sheet name="三公经费预算表" sheetId="5" r:id="rId18"/>
    <sheet name="项目支出绩效目标表" sheetId="20" r:id="rId19"/>
    <sheet name="整体绩效目标表" sheetId="21" r:id="rId20"/>
  </sheets>
  <definedNames>
    <definedName name="_xlnm.Print_Area" localSheetId="1">部门收入总体情况表!$A$1:$H$10</definedName>
    <definedName name="_xlnm.Print_Area" localSheetId="0">部门预算收支总体情况表!$A$1:$F$30</definedName>
    <definedName name="_xlnm.Print_Area" localSheetId="3">'部门支出总表（分类）'!$A$1:$L$18</definedName>
    <definedName name="_xlnm.Print_Area" localSheetId="2">部门支出总体情况表!$A$1:$J$28</definedName>
    <definedName name="_xlnm.Print_Area" localSheetId="7">'财政拨款收支总表 '!$A$1:$D$30</definedName>
    <definedName name="_xlnm.Print_Area" localSheetId="14">财政专户管理的非税拨款!$A$1:$K$5</definedName>
    <definedName name="_xlnm.Print_Area" localSheetId="15">经费拨款!$A$1:$K$22</definedName>
    <definedName name="_xlnm.Print_Area" localSheetId="17">三公经费预算表!$A$1:$G$12</definedName>
    <definedName name="_xlnm.Print_Area" localSheetId="18">项目支出绩效目标表!$A$1:$M$16</definedName>
    <definedName name="_xlnm.Print_Area" localSheetId="9">一般公共预算基本支出情况表!$A$1:$H$20</definedName>
    <definedName name="_xlnm.Print_Area" localSheetId="12">一般公共预算支出明细表—对个人和家庭的补助!$A$1:$P$5</definedName>
    <definedName name="_xlnm.Print_Area" localSheetId="10">一般公共预算支出明细表—工资福利支出!$A$1:$R$18</definedName>
    <definedName name="_xlnm.Print_Area" localSheetId="11">一般公共预算支出明细表—一般商品和服务支出!$A$1:$AH$17</definedName>
    <definedName name="_xlnm.Print_Area" localSheetId="8">一般公共预算支出情况表!$A$1:$H$20</definedName>
    <definedName name="_xlnm.Print_Area" localSheetId="19">整体绩效目标表!#REF!</definedName>
    <definedName name="_xlnm.Print_Area" localSheetId="13">政府性基金!$A$1:$L$6</definedName>
    <definedName name="_xlnm.Print_Area" localSheetId="6">支出预算明细表—对个人和家庭的补助!$A$1:$P$5</definedName>
    <definedName name="_xlnm.Print_Area" localSheetId="4">支出预算明细表—工资福利支出!$A$1:$L$18</definedName>
    <definedName name="_xlnm.Print_Area" localSheetId="5">支出预算明细表—一般商品和服务支出!$A$1:$AH$17</definedName>
    <definedName name="_xlnm.Print_Area" localSheetId="16">专项资金预算汇总表!$A$1:$M$19</definedName>
    <definedName name="_xlnm.Print_Area">#N/A</definedName>
    <definedName name="_xlnm.Print_Titles" localSheetId="1">部门收入总体情况表!$1:$5</definedName>
    <definedName name="_xlnm.Print_Titles" localSheetId="0">部门预算收支总体情况表!$1:$5</definedName>
    <definedName name="_xlnm.Print_Titles" localSheetId="3">'部门支出总表（分类）'!$1:$5</definedName>
    <definedName name="_xlnm.Print_Titles" localSheetId="2">部门支出总体情况表!$1:$6</definedName>
    <definedName name="_xlnm.Print_Titles" localSheetId="7">'财政拨款收支总表 '!$1:$5</definedName>
    <definedName name="_xlnm.Print_Titles" localSheetId="14">财政专户管理的非税拨款!$1:$5</definedName>
    <definedName name="_xlnm.Print_Titles" localSheetId="15">经费拨款!$1:$5</definedName>
    <definedName name="_xlnm.Print_Titles" localSheetId="17">三公经费预算表!$1:$6</definedName>
    <definedName name="_xlnm.Print_Titles" localSheetId="18">项目支出绩效目标表!$1:$4</definedName>
    <definedName name="_xlnm.Print_Titles" localSheetId="9">一般公共预算基本支出情况表!$1:$5</definedName>
    <definedName name="_xlnm.Print_Titles" localSheetId="12">一般公共预算支出明细表—对个人和家庭的补助!$1:$5</definedName>
    <definedName name="_xlnm.Print_Titles" localSheetId="10">一般公共预算支出明细表—工资福利支出!$1:$5</definedName>
    <definedName name="_xlnm.Print_Titles" localSheetId="11">一般公共预算支出明细表—一般商品和服务支出!$1:$5</definedName>
    <definedName name="_xlnm.Print_Titles" localSheetId="8">一般公共预算支出情况表!$1:$5</definedName>
    <definedName name="_xlnm.Print_Titles" localSheetId="19">整体绩效目标表!$1:$5</definedName>
    <definedName name="_xlnm.Print_Titles" localSheetId="13">政府性基金!$1:$6</definedName>
    <definedName name="_xlnm.Print_Titles" localSheetId="6">支出预算明细表—对个人和家庭的补助!$1:$5</definedName>
    <definedName name="_xlnm.Print_Titles" localSheetId="4">支出预算明细表—工资福利支出!$1:$5</definedName>
    <definedName name="_xlnm.Print_Titles" localSheetId="5">支出预算明细表—一般商品和服务支出!$1:$5</definedName>
    <definedName name="_xlnm.Print_Titles" localSheetId="16">专项资金预算汇总表!$1:$6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D6" i="7"/>
  <c r="F6"/>
  <c r="G6"/>
  <c r="H6"/>
  <c r="H9" i="8"/>
  <c r="H8" s="1"/>
  <c r="I9"/>
  <c r="I8" s="1"/>
  <c r="I7" s="1"/>
  <c r="J9"/>
  <c r="H12"/>
  <c r="I12"/>
  <c r="J12"/>
  <c r="J8" s="1"/>
  <c r="J7" s="1"/>
  <c r="H18"/>
  <c r="I18"/>
  <c r="J18"/>
  <c r="J20"/>
  <c r="H21"/>
  <c r="H20" s="1"/>
  <c r="I21"/>
  <c r="I20" s="1"/>
  <c r="J21"/>
  <c r="L8" i="17"/>
  <c r="L7" s="1"/>
  <c r="L10"/>
  <c r="L13"/>
  <c r="L12" s="1"/>
  <c r="F6" i="18"/>
  <c r="G6"/>
  <c r="H6"/>
  <c r="I6"/>
  <c r="J6"/>
  <c r="K6"/>
  <c r="L6"/>
  <c r="N6"/>
  <c r="O6"/>
  <c r="P6"/>
  <c r="Q6"/>
  <c r="R6"/>
  <c r="S6"/>
  <c r="T6"/>
  <c r="V6"/>
  <c r="W6"/>
  <c r="X6"/>
  <c r="Y6"/>
  <c r="AD6"/>
  <c r="AE6"/>
  <c r="AF6"/>
  <c r="AG6"/>
  <c r="F7" i="32"/>
  <c r="G7"/>
  <c r="H7"/>
  <c r="J7"/>
  <c r="I9"/>
  <c r="J9"/>
  <c r="L9"/>
  <c r="L8" s="1"/>
  <c r="L7" s="1"/>
  <c r="M9"/>
  <c r="I10"/>
  <c r="J10"/>
  <c r="K10"/>
  <c r="K9" s="1"/>
  <c r="K8" s="1"/>
  <c r="K7" s="1"/>
  <c r="L10"/>
  <c r="M10"/>
  <c r="J16"/>
  <c r="K16"/>
  <c r="L16"/>
  <c r="I17"/>
  <c r="I16" s="1"/>
  <c r="J17"/>
  <c r="K17"/>
  <c r="L17"/>
  <c r="M17"/>
  <c r="M16" s="1"/>
  <c r="M8" s="1"/>
  <c r="M7" s="1"/>
  <c r="G7" i="5"/>
  <c r="G8"/>
  <c r="I8" i="32" l="1"/>
  <c r="I7" s="1"/>
  <c r="L6" i="17"/>
  <c r="H7" i="8"/>
</calcChain>
</file>

<file path=xl/sharedStrings.xml><?xml version="1.0" encoding="utf-8"?>
<sst xmlns="http://schemas.openxmlformats.org/spreadsheetml/2006/main" count="471" uniqueCount="229">
  <si>
    <t>附件1：</t>
  </si>
  <si>
    <t>单位：万元</t>
  </si>
  <si>
    <t>收      入</t>
  </si>
  <si>
    <t>支       出</t>
  </si>
  <si>
    <t>项  目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</si>
  <si>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</si>
  <si>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</si>
  <si>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</si>
  <si>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</si>
  <si>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</si>
  <si>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</si>
  <si>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</si>
  <si>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</si>
  <si>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</si>
  <si>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</si>
  <si>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</si>
  <si>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</si>
  <si>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</si>
  <si>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</si>
  <si>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</si>
  <si>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</si>
  <si>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</si>
  <si>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</si>
  <si>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</si>
  <si>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</si>
  <si>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</si>
  <si>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</si>
  <si>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</si>
  <si>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</si>
  <si>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</si>
  <si>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</si>
  <si>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</si>
  <si>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</si>
  <si>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</si>
  <si>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</si>
  <si>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</si>
  <si>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</si>
  <si>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</si>
  <si>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</si>
  <si>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</si>
  <si>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</si>
  <si>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</si>
  <si>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</si>
  <si>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</si>
  <si>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</si>
  <si>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</si>
  <si>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</si>
  <si>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</si>
  <si>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</si>
  <si>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</si>
  <si>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</si>
  <si>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</si>
  <si>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</si>
  <si>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</si>
  <si>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</si>
  <si>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</si>
  <si>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附件3：</t>
  </si>
  <si>
    <t>功能科目</t>
  </si>
  <si>
    <t>科目名称</t>
  </si>
  <si>
    <t>类</t>
  </si>
  <si>
    <t>款</t>
  </si>
  <si>
    <t>项</t>
  </si>
  <si>
    <t>附件4：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</si>
  <si>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</si>
  <si>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</si>
  <si>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</si>
  <si>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</si>
  <si>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</si>
  <si>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</si>
  <si>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</si>
  <si>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</si>
  <si>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对个人和家庭的补助</t>
  </si>
  <si>
    <t>附件5：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</si>
  <si>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</si>
  <si>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</si>
  <si>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</si>
  <si>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</si>
  <si>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</si>
  <si>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</si>
  <si>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</si>
  <si>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</si>
  <si>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</si>
  <si>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</si>
  <si>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</si>
  <si>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</si>
  <si>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</si>
  <si>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附件6：</t>
  </si>
  <si>
    <t>_____部门2019年基本支出预算明细表—一般商品和服务支出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</si>
  <si>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</si>
  <si>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</si>
  <si>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</si>
  <si>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</si>
  <si>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</si>
  <si>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</si>
  <si>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</si>
  <si>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</si>
  <si>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</si>
  <si>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</si>
  <si>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</si>
  <si>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</si>
  <si>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</si>
  <si>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</si>
  <si>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</si>
  <si>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</si>
  <si>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</si>
  <si>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</si>
  <si>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</si>
  <si>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</si>
  <si>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</si>
  <si>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</si>
  <si>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</si>
  <si>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</si>
  <si>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</si>
  <si>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</si>
  <si>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</si>
  <si>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</si>
  <si>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</si>
  <si>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附件7：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</si>
  <si>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</si>
  <si>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</si>
  <si>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</si>
  <si>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</si>
  <si>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</si>
  <si>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</si>
  <si>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</si>
  <si>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</si>
  <si>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</si>
  <si>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</si>
  <si>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附件8：</t>
  </si>
  <si>
    <t>收                  入</t>
  </si>
  <si>
    <t>支                  出</t>
  </si>
  <si>
    <t>项         目</t>
  </si>
  <si>
    <t>项       目</t>
  </si>
  <si>
    <t xml:space="preserve">     经费拨款</t>
  </si>
  <si>
    <t xml:space="preserve">     纳入公共预算管理的非税收入拨款</t>
  </si>
  <si>
    <t>本 年 收 入 合 计</t>
  </si>
  <si>
    <t>本　年　支　出　合　计</t>
  </si>
  <si>
    <t>收  入  总  计</t>
  </si>
  <si>
    <t>支  出  总  计</t>
  </si>
  <si>
    <t>附件9：</t>
  </si>
  <si>
    <t>科目编码</t>
  </si>
  <si>
    <t>附件10：</t>
  </si>
  <si>
    <t>商品和服务支出</t>
  </si>
  <si>
    <t>附件11：</t>
  </si>
  <si>
    <t>附件12：</t>
  </si>
  <si>
    <t>附件13：</t>
  </si>
  <si>
    <t>附件14：</t>
  </si>
  <si>
    <t>总  计</t>
  </si>
  <si>
    <t>附件15：</t>
  </si>
  <si>
    <t>附件16：</t>
  </si>
  <si>
    <t>附件17：</t>
  </si>
  <si>
    <t>科目代码</t>
  </si>
  <si>
    <t>项目名称</t>
  </si>
  <si>
    <t>财政专户管理的非税收入拨款</t>
  </si>
  <si>
    <t>经费拨款</t>
  </si>
  <si>
    <t>纳入预算管理的非税收入拨款</t>
  </si>
  <si>
    <t>附件18：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</si>
  <si>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</si>
  <si>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</si>
  <si>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</si>
  <si>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</si>
  <si>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</si>
  <si>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附件19：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</si>
  <si>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</si>
  <si>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</si>
  <si>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</si>
  <si>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</si>
  <si>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</si>
  <si>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</si>
  <si>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</si>
  <si>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</si>
  <si>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</si>
  <si>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</si>
  <si>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</si>
  <si>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</si>
  <si>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</si>
  <si>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</si>
  <si>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</si>
  <si>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</si>
  <si>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</si>
  <si>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</si>
  <si>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</si>
  <si>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</si>
  <si>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</si>
  <si>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经济效益</t>
  </si>
  <si>
    <t>社会效益</t>
  </si>
  <si>
    <t>社会公众或服务对象满意度</t>
  </si>
  <si>
    <t>三、其他</t>
    <phoneticPr fontId="0" type="noConversion"/>
  </si>
  <si>
    <t>湘西州福彩中心</t>
    <phoneticPr fontId="0" type="noConversion"/>
  </si>
  <si>
    <t>08</t>
    <phoneticPr fontId="0" type="noConversion"/>
  </si>
  <si>
    <t>04</t>
    <phoneticPr fontId="0" type="noConversion"/>
  </si>
  <si>
    <t>229</t>
    <phoneticPr fontId="0" type="noConversion"/>
  </si>
  <si>
    <t>福彩销售机构业务费</t>
    <phoneticPr fontId="0" type="noConversion"/>
  </si>
  <si>
    <t>其他</t>
    <phoneticPr fontId="0" type="noConversion"/>
  </si>
  <si>
    <t>五险一金等</t>
    <phoneticPr fontId="0" type="noConversion"/>
  </si>
  <si>
    <t>职工教育经费</t>
    <phoneticPr fontId="0" type="noConversion"/>
  </si>
  <si>
    <t>基金预算</t>
    <phoneticPr fontId="0" type="noConversion"/>
  </si>
  <si>
    <r>
      <t>2</t>
    </r>
    <r>
      <rPr>
        <sz val="10"/>
        <rFont val="宋体"/>
        <family val="3"/>
        <charset val="134"/>
      </rPr>
      <t>29</t>
    </r>
    <phoneticPr fontId="0" type="noConversion"/>
  </si>
  <si>
    <r>
      <t>0</t>
    </r>
    <r>
      <rPr>
        <sz val="10"/>
        <rFont val="宋体"/>
        <family val="3"/>
        <charset val="134"/>
      </rPr>
      <t>8</t>
    </r>
    <phoneticPr fontId="0" type="noConversion"/>
  </si>
  <si>
    <r>
      <t>0</t>
    </r>
    <r>
      <rPr>
        <sz val="10"/>
        <rFont val="宋体"/>
        <family val="3"/>
        <charset val="134"/>
      </rPr>
      <t>4</t>
    </r>
    <phoneticPr fontId="0" type="noConversion"/>
  </si>
  <si>
    <t>福彩机构业务费</t>
    <phoneticPr fontId="0" type="noConversion"/>
  </si>
  <si>
    <t>绩效管理科审核</t>
  </si>
  <si>
    <t>部门预决算信息公开</t>
  </si>
  <si>
    <t>_____部门2020年收支预算总表</t>
    <phoneticPr fontId="0" type="noConversion"/>
  </si>
  <si>
    <t>_____部门2020年收入总表</t>
    <phoneticPr fontId="0" type="noConversion"/>
  </si>
  <si>
    <t>_____部门2020年支出总表</t>
    <phoneticPr fontId="0" type="noConversion"/>
  </si>
  <si>
    <t>_____部门2020年支出总表（分类）</t>
    <phoneticPr fontId="0" type="noConversion"/>
  </si>
  <si>
    <t>_____部门2020年基本支出预算明细表—工资福利支出</t>
    <phoneticPr fontId="0" type="noConversion"/>
  </si>
  <si>
    <t>党建</t>
    <phoneticPr fontId="0" type="noConversion"/>
  </si>
  <si>
    <t>部门2020年一般商品和服务支出预算</t>
    <phoneticPr fontId="0" type="noConversion"/>
  </si>
  <si>
    <t>_____部门2020年基本支出预算明细表—对个人和家庭的补助</t>
    <phoneticPr fontId="0" type="noConversion"/>
  </si>
  <si>
    <t>_____部门2020年财政拨款收支总表</t>
    <phoneticPr fontId="0" type="noConversion"/>
  </si>
  <si>
    <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3"/>
        <charset val="134"/>
      </rPr>
      <t>年一般公共预算支出情况表</t>
    </r>
    <phoneticPr fontId="0" type="noConversion"/>
  </si>
  <si>
    <r>
      <t>______</t>
    </r>
    <r>
      <rPr>
        <b/>
        <sz val="18"/>
        <rFont val="宋体"/>
        <family val="3"/>
        <charset val="134"/>
      </rPr>
      <t>部门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3"/>
        <charset val="134"/>
      </rPr>
      <t>年一般公共预算基本支出情况表</t>
    </r>
    <phoneticPr fontId="0" type="noConversion"/>
  </si>
  <si>
    <t>_____部门2020年一般公共预算基本支出预算明细表—工资福利支出</t>
    <phoneticPr fontId="0" type="noConversion"/>
  </si>
  <si>
    <r>
      <t>_____部门20</t>
    </r>
    <r>
      <rPr>
        <b/>
        <sz val="16"/>
        <rFont val="宋体"/>
        <family val="3"/>
        <charset val="134"/>
      </rPr>
      <t>20年政府性基金预算支出情况表</t>
    </r>
    <phoneticPr fontId="0" type="noConversion"/>
  </si>
  <si>
    <t>_____部门2020年财政专户管理的非税拨款预算支出情况表</t>
    <phoneticPr fontId="0" type="noConversion"/>
  </si>
  <si>
    <t>_____部门2020年一般公共预算-经费拨款支出情况表</t>
    <phoneticPr fontId="0" type="noConversion"/>
  </si>
  <si>
    <r>
      <t>_____</t>
    </r>
    <r>
      <rPr>
        <b/>
        <sz val="16"/>
        <rFont val="宋体"/>
        <family val="3"/>
        <charset val="134"/>
      </rPr>
      <t>部门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3"/>
        <charset val="134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3"/>
        <charset val="134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3"/>
        <charset val="134"/>
      </rPr>
      <t>经费预算表</t>
    </r>
    <phoneticPr fontId="0" type="noConversion"/>
  </si>
  <si>
    <t>州福彩中心</t>
  </si>
  <si>
    <t>组织发行销售福利彩票，为国家筹集公益金，践行“扶老、助残、救孤、济困”的发行宗旨</t>
  </si>
  <si>
    <t>2020年度预计完成5亿元彩票发行量，为国家筹集1.25亿元公益金，完成助学，帮困等公益活动</t>
  </si>
  <si>
    <t>完成5亿元彩票发行量</t>
  </si>
  <si>
    <t>为国家社会保障事业提供更好的保障，为社会公益活动创造更多价值</t>
  </si>
  <si>
    <t>_____部门2020年州本级部门预算部门专项绩效目标申报表</t>
    <phoneticPr fontId="0" type="noConversion"/>
  </si>
  <si>
    <t>2020年州本级部门预算单位整体绩效目标申报表</t>
    <phoneticPr fontId="28" type="noConversion"/>
  </si>
  <si>
    <t>_____部门2020年一般公共预算基本支出预算明细表—一般商品和服务支出</t>
    <phoneticPr fontId="0" type="noConversion"/>
  </si>
  <si>
    <t>_____部门2020年一般公共预算基本支出预算明细表—对个人和家庭的补助</t>
    <phoneticPr fontId="0" type="noConversion"/>
  </si>
  <si>
    <t>_____部门2020年专项资金预算汇总表</t>
    <phoneticPr fontId="0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</si>
</sst>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.00_ "/>
    <numFmt numFmtId="178" formatCode="#,##0.0_ "/>
  </numFmts>
  <fonts count="33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0"/>
      <name val="实体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Times New Roman"/>
      <family val="1"/>
    </font>
    <font>
      <b/>
      <sz val="10"/>
      <name val="Times New Roman"/>
      <family val="1"/>
    </font>
    <font>
      <b/>
      <sz val="9"/>
      <name val="宋体"/>
      <family val="3"/>
      <charset val="134"/>
    </font>
    <font>
      <b/>
      <sz val="15"/>
      <name val="宋体"/>
      <family val="3"/>
      <charset val="134"/>
    </font>
    <font>
      <sz val="14"/>
      <name val="宋体"/>
      <family val="3"/>
      <charset val="134"/>
    </font>
    <font>
      <b/>
      <sz val="9"/>
      <name val="Times New Roman"/>
      <family val="1"/>
    </font>
    <font>
      <sz val="10"/>
      <name val="实体"/>
      <charset val="134"/>
    </font>
    <font>
      <b/>
      <sz val="10"/>
      <name val="黑体"/>
      <family val="3"/>
      <charset val="134"/>
    </font>
    <font>
      <u/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</cellStyleXfs>
  <cellXfs count="319">
    <xf numFmtId="0" fontId="0" fillId="0" borderId="0" xfId="0" applyProtection="1"/>
    <xf numFmtId="0" fontId="25" fillId="0" borderId="0" xfId="17" applyFill="1"/>
    <xf numFmtId="0" fontId="25" fillId="0" borderId="0" xfId="17"/>
    <xf numFmtId="0" fontId="2" fillId="0" borderId="0" xfId="0" applyFont="1" applyAlignment="1" applyProtection="1">
      <alignment horizontal="left" vertical="center"/>
    </xf>
    <xf numFmtId="0" fontId="4" fillId="0" borderId="0" xfId="16" applyFont="1" applyAlignment="1">
      <alignment horizontal="right" vertical="center"/>
    </xf>
    <xf numFmtId="0" fontId="0" fillId="0" borderId="0" xfId="0" applyFill="1" applyProtection="1"/>
    <xf numFmtId="0" fontId="25" fillId="0" borderId="0" xfId="16" applyFill="1"/>
    <xf numFmtId="0" fontId="25" fillId="0" borderId="0" xfId="16"/>
    <xf numFmtId="0" fontId="3" fillId="0" borderId="0" xfId="16" applyFont="1" applyAlignment="1">
      <alignment horizontal="centerContinuous" vertical="center"/>
    </xf>
    <xf numFmtId="0" fontId="6" fillId="0" borderId="0" xfId="16" applyFont="1" applyAlignment="1">
      <alignment horizontal="centerContinuous" vertical="center"/>
    </xf>
    <xf numFmtId="0" fontId="4" fillId="0" borderId="1" xfId="16" applyFont="1" applyBorder="1" applyAlignment="1">
      <alignment horizontal="center" vertical="center" wrapText="1"/>
    </xf>
    <xf numFmtId="49" fontId="5" fillId="0" borderId="2" xfId="16" applyNumberFormat="1" applyFont="1" applyFill="1" applyBorder="1" applyAlignment="1" applyProtection="1">
      <alignment horizontal="left" vertical="center" wrapText="1"/>
    </xf>
    <xf numFmtId="49" fontId="5" fillId="0" borderId="3" xfId="16" applyNumberFormat="1" applyFont="1" applyFill="1" applyBorder="1" applyAlignment="1" applyProtection="1">
      <alignment horizontal="center" vertical="center" wrapText="1"/>
    </xf>
    <xf numFmtId="176" fontId="5" fillId="0" borderId="4" xfId="16" applyNumberFormat="1" applyFont="1" applyFill="1" applyBorder="1" applyAlignment="1" applyProtection="1">
      <alignment horizontal="center" vertical="center" wrapText="1"/>
    </xf>
    <xf numFmtId="49" fontId="5" fillId="0" borderId="2" xfId="16" applyNumberFormat="1" applyFont="1" applyFill="1" applyBorder="1" applyAlignment="1" applyProtection="1">
      <alignment horizontal="center" vertical="center" wrapText="1"/>
    </xf>
    <xf numFmtId="49" fontId="5" fillId="0" borderId="5" xfId="16" applyNumberFormat="1" applyFont="1" applyFill="1" applyBorder="1" applyAlignment="1" applyProtection="1">
      <alignment horizontal="center" vertical="center" wrapText="1"/>
    </xf>
    <xf numFmtId="49" fontId="5" fillId="0" borderId="4" xfId="16" applyNumberFormat="1" applyFont="1" applyFill="1" applyBorder="1" applyAlignment="1" applyProtection="1">
      <alignment horizontal="center" vertical="center" wrapText="1"/>
    </xf>
    <xf numFmtId="0" fontId="4" fillId="0" borderId="3" xfId="16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10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Continuous" vertical="center"/>
    </xf>
    <xf numFmtId="0" fontId="4" fillId="2" borderId="4" xfId="0" applyNumberFormat="1" applyFont="1" applyFill="1" applyBorder="1" applyAlignment="1" applyProtection="1">
      <alignment horizontal="centerContinuous" vertical="center"/>
    </xf>
    <xf numFmtId="0" fontId="4" fillId="2" borderId="5" xfId="0" applyNumberFormat="1" applyFont="1" applyFill="1" applyBorder="1" applyAlignment="1" applyProtection="1">
      <alignment horizontal="centerContinuous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176" fontId="5" fillId="0" borderId="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/>
    <xf numFmtId="0" fontId="7" fillId="0" borderId="0" xfId="0" applyFont="1" applyFill="1"/>
    <xf numFmtId="0" fontId="25" fillId="0" borderId="0" xfId="20" applyFill="1"/>
    <xf numFmtId="0" fontId="25" fillId="0" borderId="0" xfId="20"/>
    <xf numFmtId="0" fontId="3" fillId="0" borderId="0" xfId="20" applyFont="1" applyAlignment="1">
      <alignment horizontal="centerContinuous" vertical="center"/>
    </xf>
    <xf numFmtId="0" fontId="11" fillId="0" borderId="0" xfId="20" applyFont="1" applyAlignment="1">
      <alignment horizontal="centerContinuous"/>
    </xf>
    <xf numFmtId="0" fontId="4" fillId="0" borderId="3" xfId="20" applyFont="1" applyFill="1" applyBorder="1" applyAlignment="1">
      <alignment horizontal="centerContinuous" vertical="center" wrapText="1"/>
    </xf>
    <xf numFmtId="49" fontId="5" fillId="0" borderId="3" xfId="20" applyNumberFormat="1" applyFont="1" applyFill="1" applyBorder="1" applyAlignment="1" applyProtection="1">
      <alignment horizontal="left" vertical="center" wrapText="1"/>
    </xf>
    <xf numFmtId="176" fontId="5" fillId="0" borderId="3" xfId="2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right" vertical="center"/>
    </xf>
    <xf numFmtId="0" fontId="25" fillId="0" borderId="0" xfId="19" applyFill="1"/>
    <xf numFmtId="0" fontId="25" fillId="0" borderId="0" xfId="19"/>
    <xf numFmtId="0" fontId="3" fillId="0" borderId="0" xfId="19" applyFont="1" applyAlignment="1">
      <alignment horizontal="centerContinuous"/>
    </xf>
    <xf numFmtId="0" fontId="25" fillId="0" borderId="0" xfId="19" applyAlignment="1">
      <alignment horizontal="centerContinuous"/>
    </xf>
    <xf numFmtId="0" fontId="4" fillId="0" borderId="1" xfId="18" applyFont="1" applyFill="1" applyBorder="1" applyAlignment="1">
      <alignment horizontal="centerContinuous" vertical="center" wrapText="1"/>
    </xf>
    <xf numFmtId="0" fontId="4" fillId="0" borderId="6" xfId="18" applyFont="1" applyFill="1" applyBorder="1" applyAlignment="1">
      <alignment horizontal="centerContinuous" vertical="center" wrapText="1"/>
    </xf>
    <xf numFmtId="0" fontId="4" fillId="0" borderId="3" xfId="18" applyFont="1" applyFill="1" applyBorder="1" applyAlignment="1">
      <alignment horizontal="centerContinuous" vertical="center" wrapText="1"/>
    </xf>
    <xf numFmtId="0" fontId="4" fillId="0" borderId="2" xfId="18" applyNumberFormat="1" applyFont="1" applyFill="1" applyBorder="1" applyAlignment="1" applyProtection="1">
      <alignment horizontal="center" vertical="center" wrapText="1"/>
    </xf>
    <xf numFmtId="0" fontId="4" fillId="0" borderId="3" xfId="18" applyNumberFormat="1" applyFont="1" applyFill="1" applyBorder="1" applyAlignment="1" applyProtection="1">
      <alignment horizontal="center" vertical="center" wrapText="1"/>
    </xf>
    <xf numFmtId="0" fontId="4" fillId="0" borderId="5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 wrapText="1"/>
    </xf>
    <xf numFmtId="49" fontId="5" fillId="0" borderId="2" xfId="19" applyNumberFormat="1" applyFont="1" applyFill="1" applyBorder="1" applyAlignment="1" applyProtection="1">
      <alignment horizontal="left" vertical="center" wrapText="1"/>
    </xf>
    <xf numFmtId="49" fontId="5" fillId="0" borderId="3" xfId="19" applyNumberFormat="1" applyFont="1" applyFill="1" applyBorder="1" applyAlignment="1" applyProtection="1">
      <alignment horizontal="left" vertical="center" wrapText="1"/>
    </xf>
    <xf numFmtId="176" fontId="5" fillId="0" borderId="2" xfId="19" applyNumberFormat="1" applyFont="1" applyFill="1" applyBorder="1" applyAlignment="1" applyProtection="1">
      <alignment horizontal="right" vertical="center" wrapText="1"/>
    </xf>
    <xf numFmtId="49" fontId="5" fillId="0" borderId="3" xfId="13" applyNumberFormat="1" applyFont="1" applyFill="1" applyBorder="1" applyAlignment="1" applyProtection="1">
      <alignment horizontal="left" vertical="center" wrapText="1"/>
    </xf>
    <xf numFmtId="49" fontId="5" fillId="0" borderId="3" xfId="13" applyNumberFormat="1" applyFont="1" applyFill="1" applyBorder="1" applyAlignment="1" applyProtection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176" fontId="5" fillId="0" borderId="3" xfId="19" applyNumberFormat="1" applyFont="1" applyFill="1" applyBorder="1" applyAlignment="1">
      <alignment horizontal="right" vertical="center"/>
    </xf>
    <xf numFmtId="0" fontId="25" fillId="0" borderId="0" xfId="18" applyFill="1"/>
    <xf numFmtId="0" fontId="25" fillId="0" borderId="0" xfId="18"/>
    <xf numFmtId="0" fontId="3" fillId="0" borderId="0" xfId="18" applyFont="1" applyFill="1" applyAlignment="1">
      <alignment horizontal="centerContinuous" vertical="center"/>
    </xf>
    <xf numFmtId="0" fontId="25" fillId="0" borderId="0" xfId="18" applyAlignment="1">
      <alignment horizontal="centerContinuous" vertical="center"/>
    </xf>
    <xf numFmtId="0" fontId="12" fillId="0" borderId="0" xfId="18" applyFont="1"/>
    <xf numFmtId="49" fontId="5" fillId="0" borderId="2" xfId="18" applyNumberFormat="1" applyFont="1" applyFill="1" applyBorder="1" applyAlignment="1" applyProtection="1">
      <alignment horizontal="left" vertical="center" wrapText="1"/>
    </xf>
    <xf numFmtId="176" fontId="5" fillId="0" borderId="2" xfId="18" applyNumberFormat="1" applyFont="1" applyFill="1" applyBorder="1" applyAlignment="1" applyProtection="1">
      <alignment horizontal="right" vertical="center" wrapText="1"/>
    </xf>
    <xf numFmtId="176" fontId="5" fillId="0" borderId="3" xfId="18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7" fillId="0" borderId="0" xfId="0" applyFont="1" applyProtection="1"/>
    <xf numFmtId="0" fontId="3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76" fontId="5" fillId="0" borderId="8" xfId="0" applyNumberFormat="1" applyFont="1" applyFill="1" applyBorder="1" applyAlignment="1" applyProtection="1">
      <alignment horizontal="right" vertical="center" wrapText="1"/>
    </xf>
    <xf numFmtId="176" fontId="5" fillId="0" borderId="9" xfId="0" applyNumberFormat="1" applyFont="1" applyFill="1" applyBorder="1" applyAlignment="1" applyProtection="1">
      <alignment horizontal="right" vertical="center" wrapText="1"/>
    </xf>
    <xf numFmtId="176" fontId="5" fillId="0" borderId="7" xfId="0" applyNumberFormat="1" applyFont="1" applyFill="1" applyBorder="1" applyAlignment="1" applyProtection="1">
      <alignment horizontal="right" vertical="center" wrapText="1"/>
    </xf>
    <xf numFmtId="0" fontId="25" fillId="0" borderId="0" xfId="15"/>
    <xf numFmtId="0" fontId="3" fillId="0" borderId="0" xfId="15" applyFont="1" applyFill="1" applyAlignment="1">
      <alignment horizontal="centerContinuous" vertical="center"/>
    </xf>
    <xf numFmtId="0" fontId="11" fillId="0" borderId="0" xfId="15" applyFont="1" applyAlignment="1">
      <alignment horizontal="centerContinuous"/>
    </xf>
    <xf numFmtId="0" fontId="4" fillId="0" borderId="2" xfId="15" applyNumberFormat="1" applyFont="1" applyFill="1" applyBorder="1" applyAlignment="1" applyProtection="1">
      <alignment horizontal="centerContinuous" vertical="center" wrapText="1"/>
    </xf>
    <xf numFmtId="0" fontId="4" fillId="0" borderId="4" xfId="15" applyNumberFormat="1" applyFont="1" applyFill="1" applyBorder="1" applyAlignment="1" applyProtection="1">
      <alignment horizontal="centerContinuous" vertical="center" wrapText="1"/>
    </xf>
    <xf numFmtId="0" fontId="4" fillId="0" borderId="5" xfId="15" applyNumberFormat="1" applyFont="1" applyFill="1" applyBorder="1" applyAlignment="1" applyProtection="1">
      <alignment horizontal="centerContinuous" vertical="center" wrapText="1"/>
    </xf>
    <xf numFmtId="0" fontId="4" fillId="0" borderId="8" xfId="15" applyFont="1" applyFill="1" applyBorder="1" applyAlignment="1">
      <alignment horizontal="center" vertical="center" wrapText="1"/>
    </xf>
    <xf numFmtId="0" fontId="4" fillId="0" borderId="7" xfId="15" applyFont="1" applyFill="1" applyBorder="1" applyAlignment="1">
      <alignment horizontal="center" vertical="center" wrapText="1"/>
    </xf>
    <xf numFmtId="0" fontId="5" fillId="0" borderId="7" xfId="15" applyFont="1" applyFill="1" applyBorder="1" applyAlignment="1">
      <alignment horizontal="left" vertical="center" wrapText="1"/>
    </xf>
    <xf numFmtId="0" fontId="5" fillId="0" borderId="7" xfId="15" applyFont="1" applyFill="1" applyBorder="1" applyAlignment="1">
      <alignment horizontal="center" vertical="center" wrapText="1"/>
    </xf>
    <xf numFmtId="49" fontId="5" fillId="0" borderId="3" xfId="14" applyNumberFormat="1" applyFont="1" applyFill="1" applyBorder="1" applyAlignment="1" applyProtection="1">
      <alignment horizontal="left" vertical="center" wrapText="1"/>
    </xf>
    <xf numFmtId="0" fontId="5" fillId="0" borderId="3" xfId="15" applyNumberFormat="1" applyFont="1" applyFill="1" applyBorder="1" applyAlignment="1" applyProtection="1">
      <alignment horizontal="center" vertical="center" wrapText="1"/>
    </xf>
    <xf numFmtId="0" fontId="5" fillId="0" borderId="10" xfId="15" applyNumberFormat="1" applyFont="1" applyFill="1" applyBorder="1" applyAlignment="1" applyProtection="1">
      <alignment horizontal="center" vertical="center" wrapText="1"/>
    </xf>
    <xf numFmtId="0" fontId="5" fillId="0" borderId="11" xfId="15" applyFont="1" applyFill="1" applyBorder="1" applyAlignment="1">
      <alignment horizontal="center" vertical="center" wrapText="1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7" xfId="15" applyFont="1" applyFill="1" applyBorder="1" applyAlignment="1">
      <alignment horizontal="right" vertical="center" wrapText="1"/>
    </xf>
    <xf numFmtId="49" fontId="5" fillId="0" borderId="3" xfId="14" applyNumberFormat="1" applyFont="1" applyFill="1" applyBorder="1" applyAlignment="1" applyProtection="1">
      <alignment horizontal="center" vertical="center" wrapText="1"/>
    </xf>
    <xf numFmtId="49" fontId="5" fillId="0" borderId="2" xfId="15" applyNumberFormat="1" applyFont="1" applyFill="1" applyBorder="1" applyAlignment="1" applyProtection="1">
      <alignment horizontal="center" vertical="center" wrapText="1"/>
    </xf>
    <xf numFmtId="49" fontId="5" fillId="0" borderId="2" xfId="15" applyNumberFormat="1" applyFont="1" applyFill="1" applyBorder="1" applyAlignment="1" applyProtection="1">
      <alignment horizontal="left" vertical="center" wrapText="1"/>
    </xf>
    <xf numFmtId="176" fontId="5" fillId="0" borderId="3" xfId="15" applyNumberFormat="1" applyFont="1" applyFill="1" applyBorder="1" applyAlignment="1" applyProtection="1">
      <alignment horizontal="center" vertical="center" wrapText="1"/>
    </xf>
    <xf numFmtId="176" fontId="5" fillId="0" borderId="4" xfId="15" applyNumberFormat="1" applyFont="1" applyFill="1" applyBorder="1" applyAlignment="1" applyProtection="1">
      <alignment horizontal="center" vertical="center" wrapText="1"/>
    </xf>
    <xf numFmtId="176" fontId="5" fillId="0" borderId="2" xfId="15" applyNumberFormat="1" applyFont="1" applyFill="1" applyBorder="1" applyAlignment="1" applyProtection="1">
      <alignment horizontal="center" vertical="center" wrapText="1"/>
    </xf>
    <xf numFmtId="0" fontId="25" fillId="0" borderId="0" xfId="15" applyAlignment="1">
      <alignment horizontal="right" vertical="center"/>
    </xf>
    <xf numFmtId="0" fontId="25" fillId="0" borderId="0" xfId="15" applyAlignment="1">
      <alignment horizontal="centerContinuous"/>
    </xf>
    <xf numFmtId="0" fontId="15" fillId="0" borderId="0" xfId="15" applyFont="1" applyAlignment="1">
      <alignment horizontal="right" vertical="center"/>
    </xf>
    <xf numFmtId="0" fontId="5" fillId="0" borderId="12" xfId="15" applyNumberFormat="1" applyFont="1" applyFill="1" applyBorder="1" applyAlignment="1" applyProtection="1">
      <alignment horizontal="center" vertical="center" wrapText="1"/>
    </xf>
    <xf numFmtId="176" fontId="5" fillId="0" borderId="12" xfId="15" applyNumberFormat="1" applyFont="1" applyFill="1" applyBorder="1" applyAlignment="1" applyProtection="1">
      <alignment horizontal="center" vertical="center" wrapText="1"/>
    </xf>
    <xf numFmtId="0" fontId="25" fillId="0" borderId="0" xfId="14"/>
    <xf numFmtId="0" fontId="16" fillId="0" borderId="0" xfId="14" applyNumberFormat="1" applyFont="1" applyFill="1" applyAlignment="1" applyProtection="1">
      <alignment horizontal="centerContinuous" vertical="center"/>
    </xf>
    <xf numFmtId="0" fontId="4" fillId="0" borderId="3" xfId="14" applyNumberFormat="1" applyFont="1" applyFill="1" applyBorder="1" applyAlignment="1" applyProtection="1">
      <alignment horizontal="centerContinuous" vertical="center" wrapText="1"/>
    </xf>
    <xf numFmtId="0" fontId="4" fillId="0" borderId="3" xfId="14" applyFont="1" applyFill="1" applyBorder="1" applyAlignment="1">
      <alignment horizontal="center" vertical="center" wrapText="1"/>
    </xf>
    <xf numFmtId="176" fontId="5" fillId="0" borderId="3" xfId="14" applyNumberFormat="1" applyFont="1" applyFill="1" applyBorder="1" applyAlignment="1" applyProtection="1">
      <alignment horizontal="right" vertical="center" wrapText="1"/>
    </xf>
    <xf numFmtId="49" fontId="5" fillId="0" borderId="0" xfId="14" applyNumberFormat="1" applyFont="1" applyFill="1" applyAlignment="1" applyProtection="1">
      <alignment horizontal="left" vertical="center" wrapText="1"/>
    </xf>
    <xf numFmtId="176" fontId="5" fillId="0" borderId="0" xfId="14" applyNumberFormat="1" applyFont="1" applyFill="1" applyAlignment="1" applyProtection="1">
      <alignment horizontal="right" vertical="center" wrapText="1"/>
    </xf>
    <xf numFmtId="0" fontId="15" fillId="0" borderId="0" xfId="12" applyFont="1" applyAlignment="1">
      <alignment horizontal="right" vertical="center"/>
    </xf>
    <xf numFmtId="0" fontId="25" fillId="0" borderId="0" xfId="13"/>
    <xf numFmtId="0" fontId="3" fillId="0" borderId="0" xfId="13" applyNumberFormat="1" applyFont="1" applyFill="1" applyAlignment="1" applyProtection="1">
      <alignment horizontal="centerContinuous" vertical="center"/>
    </xf>
    <xf numFmtId="0" fontId="15" fillId="0" borderId="0" xfId="13" applyNumberFormat="1" applyFont="1" applyFill="1" applyAlignment="1" applyProtection="1">
      <alignment horizontal="centerContinuous" vertical="center"/>
    </xf>
    <xf numFmtId="0" fontId="4" fillId="0" borderId="3" xfId="13" applyNumberFormat="1" applyFont="1" applyFill="1" applyBorder="1" applyAlignment="1" applyProtection="1">
      <alignment horizontal="centerContinuous" vertical="center" wrapText="1"/>
    </xf>
    <xf numFmtId="0" fontId="4" fillId="0" borderId="3" xfId="13" applyFont="1" applyFill="1" applyBorder="1" applyAlignment="1">
      <alignment horizontal="center" vertical="center" wrapText="1"/>
    </xf>
    <xf numFmtId="176" fontId="5" fillId="0" borderId="3" xfId="13" applyNumberFormat="1" applyFont="1" applyFill="1" applyBorder="1" applyAlignment="1" applyProtection="1">
      <alignment horizontal="right" vertical="center" wrapText="1"/>
    </xf>
    <xf numFmtId="49" fontId="5" fillId="0" borderId="3" xfId="13" applyNumberFormat="1" applyFont="1" applyFill="1" applyBorder="1" applyAlignment="1" applyProtection="1">
      <alignment horizontal="right" vertical="center" wrapText="1"/>
    </xf>
    <xf numFmtId="0" fontId="25" fillId="0" borderId="0" xfId="13" applyAlignment="1">
      <alignment wrapText="1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left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NumberFormat="1" applyFont="1" applyFill="1" applyAlignment="1" applyProtection="1">
      <alignment vertical="center"/>
    </xf>
    <xf numFmtId="0" fontId="18" fillId="0" borderId="0" xfId="0" applyFont="1" applyAlignment="1">
      <alignment horizontal="centerContinuous" vertical="center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centerContinuous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/>
    <xf numFmtId="0" fontId="5" fillId="0" borderId="3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25" fillId="0" borderId="0" xfId="15" applyFill="1"/>
    <xf numFmtId="0" fontId="3" fillId="0" borderId="0" xfId="15" applyFont="1" applyFill="1" applyAlignment="1">
      <alignment horizontal="centerContinuous"/>
    </xf>
    <xf numFmtId="177" fontId="25" fillId="0" borderId="0" xfId="15" applyNumberFormat="1"/>
    <xf numFmtId="0" fontId="25" fillId="0" borderId="0" xfId="14" applyFill="1"/>
    <xf numFmtId="49" fontId="5" fillId="0" borderId="3" xfId="14" applyNumberFormat="1" applyFont="1" applyFill="1" applyBorder="1" applyAlignment="1" applyProtection="1">
      <alignment horizontal="right" vertical="center" wrapText="1"/>
    </xf>
    <xf numFmtId="0" fontId="25" fillId="0" borderId="0" xfId="13" applyFill="1"/>
    <xf numFmtId="49" fontId="5" fillId="0" borderId="2" xfId="13" applyNumberFormat="1" applyFont="1" applyFill="1" applyBorder="1" applyAlignment="1" applyProtection="1">
      <alignment horizontal="left" vertical="center" wrapText="1"/>
    </xf>
    <xf numFmtId="176" fontId="5" fillId="0" borderId="2" xfId="13" applyNumberFormat="1" applyFont="1" applyFill="1" applyBorder="1" applyAlignment="1" applyProtection="1">
      <alignment horizontal="right" vertical="center" wrapText="1"/>
    </xf>
    <xf numFmtId="176" fontId="5" fillId="0" borderId="14" xfId="13" applyNumberFormat="1" applyFont="1" applyFill="1" applyBorder="1" applyAlignment="1" applyProtection="1">
      <alignment horizontal="right" vertical="center" wrapText="1"/>
    </xf>
    <xf numFmtId="49" fontId="5" fillId="0" borderId="2" xfId="13" applyNumberFormat="1" applyFont="1" applyFill="1" applyBorder="1" applyAlignment="1" applyProtection="1">
      <alignment horizontal="right" vertical="center" wrapText="1"/>
    </xf>
    <xf numFmtId="49" fontId="5" fillId="0" borderId="2" xfId="13" applyNumberFormat="1" applyFont="1" applyFill="1" applyBorder="1" applyAlignment="1" applyProtection="1">
      <alignment horizontal="center" vertical="center" wrapText="1"/>
    </xf>
    <xf numFmtId="176" fontId="5" fillId="0" borderId="4" xfId="13" applyNumberFormat="1" applyFont="1" applyFill="1" applyBorder="1" applyAlignment="1" applyProtection="1">
      <alignment horizontal="right" vertical="center" wrapText="1"/>
    </xf>
    <xf numFmtId="0" fontId="25" fillId="0" borderId="0" xfId="12" applyFill="1"/>
    <xf numFmtId="0" fontId="25" fillId="0" borderId="0" xfId="12"/>
    <xf numFmtId="0" fontId="3" fillId="0" borderId="0" xfId="12" applyFont="1" applyFill="1" applyAlignment="1">
      <alignment horizontal="centerContinuous"/>
    </xf>
    <xf numFmtId="0" fontId="25" fillId="0" borderId="0" xfId="12" applyFill="1" applyAlignment="1">
      <alignment horizontal="centerContinuous"/>
    </xf>
    <xf numFmtId="0" fontId="25" fillId="0" borderId="0" xfId="12" applyAlignment="1">
      <alignment horizontal="centerContinuous"/>
    </xf>
    <xf numFmtId="0" fontId="4" fillId="0" borderId="2" xfId="12" applyNumberFormat="1" applyFont="1" applyFill="1" applyBorder="1" applyAlignment="1" applyProtection="1">
      <alignment horizontal="centerContinuous" vertical="center" wrapText="1"/>
    </xf>
    <xf numFmtId="0" fontId="4" fillId="0" borderId="4" xfId="12" applyNumberFormat="1" applyFont="1" applyFill="1" applyBorder="1" applyAlignment="1" applyProtection="1">
      <alignment horizontal="centerContinuous" vertical="center" wrapText="1"/>
    </xf>
    <xf numFmtId="0" fontId="4" fillId="0" borderId="5" xfId="12" applyNumberFormat="1" applyFont="1" applyFill="1" applyBorder="1" applyAlignment="1" applyProtection="1">
      <alignment horizontal="centerContinuous" vertical="center" wrapText="1"/>
    </xf>
    <xf numFmtId="0" fontId="4" fillId="0" borderId="8" xfId="12" applyFont="1" applyFill="1" applyBorder="1" applyAlignment="1">
      <alignment horizontal="center" vertical="center" wrapText="1"/>
    </xf>
    <xf numFmtId="0" fontId="4" fillId="0" borderId="3" xfId="12" applyFont="1" applyFill="1" applyBorder="1" applyAlignment="1">
      <alignment horizontal="center" vertical="center" wrapText="1"/>
    </xf>
    <xf numFmtId="49" fontId="5" fillId="0" borderId="2" xfId="12" applyNumberFormat="1" applyFont="1" applyFill="1" applyBorder="1" applyAlignment="1" applyProtection="1">
      <alignment horizontal="left" vertical="center" wrapText="1"/>
    </xf>
    <xf numFmtId="49" fontId="5" fillId="0" borderId="3" xfId="12" applyNumberFormat="1" applyFont="1" applyFill="1" applyBorder="1" applyAlignment="1" applyProtection="1">
      <alignment horizontal="left" vertical="center" wrapText="1"/>
    </xf>
    <xf numFmtId="176" fontId="5" fillId="0" borderId="2" xfId="12" applyNumberFormat="1" applyFont="1" applyFill="1" applyBorder="1" applyAlignment="1" applyProtection="1">
      <alignment horizontal="right" vertical="center" wrapText="1"/>
    </xf>
    <xf numFmtId="0" fontId="25" fillId="0" borderId="0" xfId="12" applyAlignment="1">
      <alignment horizontal="right" vertical="center"/>
    </xf>
    <xf numFmtId="176" fontId="5" fillId="0" borderId="3" xfId="12" applyNumberFormat="1" applyFont="1" applyFill="1" applyBorder="1" applyAlignment="1" applyProtection="1">
      <alignment horizontal="right" vertical="center" wrapText="1"/>
    </xf>
    <xf numFmtId="0" fontId="19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18" fillId="0" borderId="0" xfId="0" applyFont="1" applyProtection="1"/>
    <xf numFmtId="0" fontId="9" fillId="0" borderId="0" xfId="0" applyFont="1" applyAlignment="1" applyProtection="1">
      <alignment horizontal="centerContinuous" vertical="center"/>
    </xf>
    <xf numFmtId="0" fontId="14" fillId="0" borderId="0" xfId="0" applyFont="1" applyProtection="1"/>
    <xf numFmtId="176" fontId="5" fillId="0" borderId="2" xfId="0" applyNumberFormat="1" applyFont="1" applyFill="1" applyBorder="1" applyAlignment="1" applyProtection="1">
      <alignment horizontal="right" vertical="center" wrapText="1"/>
    </xf>
    <xf numFmtId="178" fontId="4" fillId="0" borderId="0" xfId="0" applyNumberFormat="1" applyFont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15" fillId="0" borderId="9" xfId="0" applyNumberFormat="1" applyFont="1" applyFill="1" applyBorder="1" applyAlignment="1" applyProtection="1">
      <alignment horizontal="right" vertical="center"/>
    </xf>
    <xf numFmtId="0" fontId="11" fillId="0" borderId="2" xfId="0" applyNumberFormat="1" applyFont="1" applyFill="1" applyBorder="1" applyAlignment="1" applyProtection="1">
      <alignment horizontal="centerContinuous" vertical="center" wrapText="1"/>
    </xf>
    <xf numFmtId="0" fontId="11" fillId="0" borderId="4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12" fillId="0" borderId="3" xfId="0" applyFont="1" applyBorder="1" applyAlignment="1" applyProtection="1">
      <alignment horizontal="centerContinuous" vertical="center" wrapText="1"/>
    </xf>
    <xf numFmtId="0" fontId="11" fillId="0" borderId="13" xfId="0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Alignment="1" applyProtection="1"/>
    <xf numFmtId="176" fontId="5" fillId="0" borderId="8" xfId="0" applyNumberFormat="1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/>
    </xf>
    <xf numFmtId="0" fontId="0" fillId="0" borderId="0" xfId="0" applyFill="1"/>
    <xf numFmtId="176" fontId="5" fillId="0" borderId="9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Protection="1"/>
    <xf numFmtId="176" fontId="5" fillId="0" borderId="4" xfId="0" applyNumberFormat="1" applyFont="1" applyFill="1" applyBorder="1" applyAlignment="1">
      <alignment horizontal="right" vertical="center" wrapText="1"/>
    </xf>
    <xf numFmtId="176" fontId="5" fillId="0" borderId="15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26" fillId="0" borderId="2" xfId="0" applyNumberFormat="1" applyFont="1" applyFill="1" applyBorder="1" applyAlignment="1" applyProtection="1">
      <alignment vertical="center" wrapText="1"/>
    </xf>
    <xf numFmtId="0" fontId="0" fillId="0" borderId="3" xfId="0" applyFill="1" applyBorder="1" applyProtection="1"/>
    <xf numFmtId="0" fontId="7" fillId="0" borderId="3" xfId="0" applyFont="1" applyFill="1" applyBorder="1" applyProtection="1"/>
    <xf numFmtId="0" fontId="7" fillId="0" borderId="3" xfId="0" applyFont="1" applyBorder="1" applyProtection="1"/>
    <xf numFmtId="49" fontId="26" fillId="0" borderId="7" xfId="0" applyNumberFormat="1" applyFont="1" applyFill="1" applyBorder="1" applyAlignment="1" applyProtection="1">
      <alignment horizontal="left" vertical="center" wrapText="1"/>
    </xf>
    <xf numFmtId="0" fontId="28" fillId="0" borderId="3" xfId="0" applyFont="1" applyFill="1" applyBorder="1" applyProtection="1"/>
    <xf numFmtId="0" fontId="13" fillId="0" borderId="3" xfId="0" applyFont="1" applyBorder="1" applyAlignment="1" applyProtection="1">
      <alignment horizontal="centerContinuous" vertical="center"/>
    </xf>
    <xf numFmtId="49" fontId="26" fillId="0" borderId="3" xfId="20" applyNumberFormat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9" fillId="0" borderId="0" xfId="0" applyFont="1" applyBorder="1" applyAlignment="1" applyProtection="1">
      <alignment horizontal="left"/>
    </xf>
    <xf numFmtId="0" fontId="27" fillId="2" borderId="0" xfId="0" applyFont="1" applyFill="1" applyBorder="1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31" fillId="0" borderId="0" xfId="0" applyFont="1" applyAlignment="1" applyProtection="1">
      <alignment horizontal="right" vertical="center"/>
    </xf>
    <xf numFmtId="0" fontId="27" fillId="0" borderId="3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/>
    <xf numFmtId="49" fontId="0" fillId="0" borderId="3" xfId="0" applyNumberFormat="1" applyFont="1" applyBorder="1" applyAlignment="1" applyProtection="1">
      <alignment horizontal="left" vertical="center" wrapText="1"/>
    </xf>
    <xf numFmtId="4" fontId="0" fillId="0" borderId="3" xfId="0" applyNumberFormat="1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/>
    <xf numFmtId="0" fontId="5" fillId="0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76" fontId="5" fillId="0" borderId="23" xfId="13" applyNumberFormat="1" applyFont="1" applyFill="1" applyBorder="1" applyAlignment="1" applyProtection="1">
      <alignment horizontal="center" vertical="center" wrapText="1"/>
    </xf>
    <xf numFmtId="0" fontId="5" fillId="0" borderId="3" xfId="33" applyFont="1" applyBorder="1" applyAlignment="1" applyProtection="1">
      <alignment vertical="center" wrapText="1"/>
    </xf>
    <xf numFmtId="49" fontId="25" fillId="0" borderId="3" xfId="33" applyNumberFormat="1" applyFont="1" applyBorder="1" applyAlignment="1" applyProtection="1">
      <alignment horizontal="left" vertical="center" wrapText="1"/>
    </xf>
    <xf numFmtId="4" fontId="5" fillId="0" borderId="3" xfId="33" applyNumberFormat="1" applyFont="1" applyBorder="1" applyAlignment="1" applyProtection="1">
      <alignment horizontal="center" vertical="center"/>
    </xf>
    <xf numFmtId="0" fontId="25" fillId="0" borderId="3" xfId="33" applyFont="1" applyBorder="1" applyAlignment="1" applyProtection="1">
      <alignment horizontal="justify" vertical="center"/>
    </xf>
    <xf numFmtId="9" fontId="12" fillId="0" borderId="3" xfId="33" applyNumberFormat="1" applyBorder="1" applyAlignment="1" applyProtection="1">
      <alignment horizontal="center" vertical="center"/>
    </xf>
    <xf numFmtId="9" fontId="25" fillId="0" borderId="3" xfId="33" applyNumberFormat="1" applyFont="1" applyBorder="1" applyAlignment="1" applyProtection="1">
      <alignment horizontal="center" vertical="center" wrapText="1"/>
    </xf>
    <xf numFmtId="0" fontId="25" fillId="0" borderId="3" xfId="33" applyFont="1" applyBorder="1" applyAlignment="1" applyProtection="1">
      <alignment horizontal="center" vertical="center" wrapText="1"/>
    </xf>
    <xf numFmtId="0" fontId="25" fillId="0" borderId="0" xfId="33" applyFont="1" applyAlignment="1">
      <alignment horizontal="justify" vertical="center"/>
    </xf>
    <xf numFmtId="0" fontId="5" fillId="0" borderId="3" xfId="33" applyFont="1" applyBorder="1" applyAlignment="1" applyProtection="1">
      <alignment vertical="center" wrapText="1"/>
    </xf>
    <xf numFmtId="49" fontId="25" fillId="0" borderId="3" xfId="33" applyNumberFormat="1" applyFont="1" applyBorder="1" applyAlignment="1" applyProtection="1">
      <alignment horizontal="left" vertical="center" wrapText="1"/>
    </xf>
    <xf numFmtId="4" fontId="5" fillId="0" borderId="3" xfId="33" applyNumberFormat="1" applyFont="1" applyBorder="1" applyAlignment="1" applyProtection="1">
      <alignment horizontal="center" vertical="center"/>
    </xf>
    <xf numFmtId="0" fontId="25" fillId="0" borderId="3" xfId="33" applyFont="1" applyBorder="1" applyAlignment="1" applyProtection="1">
      <alignment horizontal="justify" vertical="center"/>
    </xf>
    <xf numFmtId="9" fontId="12" fillId="0" borderId="3" xfId="33" applyNumberFormat="1" applyBorder="1" applyAlignment="1" applyProtection="1">
      <alignment horizontal="center" vertical="center"/>
    </xf>
    <xf numFmtId="9" fontId="25" fillId="0" borderId="3" xfId="33" applyNumberFormat="1" applyFont="1" applyBorder="1" applyAlignment="1" applyProtection="1">
      <alignment horizontal="center" vertical="center" wrapText="1"/>
    </xf>
    <xf numFmtId="0" fontId="25" fillId="0" borderId="3" xfId="33" applyFont="1" applyBorder="1" applyAlignment="1" applyProtection="1">
      <alignment horizontal="center" vertical="center" wrapText="1"/>
    </xf>
    <xf numFmtId="0" fontId="12" fillId="0" borderId="3" xfId="33" applyBorder="1" applyAlignment="1" applyProtection="1"/>
    <xf numFmtId="0" fontId="25" fillId="0" borderId="0" xfId="33" applyFont="1" applyAlignment="1">
      <alignment horizontal="justify" vertical="center"/>
    </xf>
    <xf numFmtId="178" fontId="14" fillId="0" borderId="0" xfId="0" applyNumberFormat="1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178" fontId="4" fillId="0" borderId="9" xfId="0" applyNumberFormat="1" applyFont="1" applyBorder="1" applyAlignment="1" applyProtection="1">
      <alignment horizontal="right" vertical="center" wrapText="1"/>
    </xf>
    <xf numFmtId="178" fontId="14" fillId="0" borderId="9" xfId="0" applyNumberFormat="1" applyFont="1" applyBorder="1" applyAlignment="1" applyProtection="1">
      <alignment horizontal="right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78" fontId="4" fillId="2" borderId="3" xfId="0" applyNumberFormat="1" applyFont="1" applyFill="1" applyBorder="1" applyAlignment="1" applyProtection="1">
      <alignment horizontal="center" vertical="center" wrapText="1"/>
    </xf>
    <xf numFmtId="178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12" applyNumberFormat="1" applyFont="1" applyFill="1" applyBorder="1" applyAlignment="1" applyProtection="1">
      <alignment horizontal="center" vertical="center" wrapText="1"/>
    </xf>
    <xf numFmtId="0" fontId="4" fillId="0" borderId="2" xfId="12" applyNumberFormat="1" applyFont="1" applyFill="1" applyBorder="1" applyAlignment="1" applyProtection="1">
      <alignment horizontal="center" vertical="center" wrapText="1"/>
    </xf>
    <xf numFmtId="0" fontId="4" fillId="0" borderId="1" xfId="12" applyNumberFormat="1" applyFont="1" applyFill="1" applyBorder="1" applyAlignment="1" applyProtection="1">
      <alignment horizontal="center" vertical="center" wrapText="1"/>
    </xf>
    <xf numFmtId="0" fontId="4" fillId="0" borderId="8" xfId="12" applyNumberFormat="1" applyFont="1" applyFill="1" applyBorder="1" applyAlignment="1" applyProtection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8" xfId="12" applyFont="1" applyFill="1" applyBorder="1" applyAlignment="1">
      <alignment horizontal="center" vertical="center" wrapText="1"/>
    </xf>
    <xf numFmtId="0" fontId="4" fillId="0" borderId="3" xfId="13" applyNumberFormat="1" applyFont="1" applyFill="1" applyBorder="1" applyAlignment="1" applyProtection="1">
      <alignment horizontal="center" vertical="center" wrapText="1"/>
    </xf>
    <xf numFmtId="0" fontId="4" fillId="0" borderId="6" xfId="13" applyNumberFormat="1" applyFont="1" applyFill="1" applyBorder="1" applyAlignment="1" applyProtection="1">
      <alignment horizontal="center" vertical="center" wrapText="1"/>
    </xf>
    <xf numFmtId="0" fontId="4" fillId="0" borderId="7" xfId="13" applyNumberFormat="1" applyFont="1" applyFill="1" applyBorder="1" applyAlignment="1" applyProtection="1">
      <alignment horizontal="center" vertical="center" wrapText="1"/>
    </xf>
    <xf numFmtId="0" fontId="16" fillId="0" borderId="0" xfId="14" applyNumberFormat="1" applyFont="1" applyFill="1" applyAlignment="1" applyProtection="1">
      <alignment horizontal="center" vertical="center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27" fillId="0" borderId="3" xfId="14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18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19" xfId="15" applyNumberFormat="1" applyFont="1" applyFill="1" applyBorder="1" applyAlignment="1" applyProtection="1">
      <alignment horizontal="center" vertical="center" wrapText="1"/>
    </xf>
    <xf numFmtId="0" fontId="4" fillId="0" borderId="20" xfId="15" applyNumberFormat="1" applyFont="1" applyFill="1" applyBorder="1" applyAlignment="1" applyProtection="1">
      <alignment horizontal="center" vertical="center" wrapText="1"/>
    </xf>
    <xf numFmtId="0" fontId="4" fillId="0" borderId="21" xfId="15" applyFont="1" applyFill="1" applyBorder="1" applyAlignment="1">
      <alignment horizontal="center" vertical="center" wrapText="1"/>
    </xf>
    <xf numFmtId="0" fontId="4" fillId="0" borderId="22" xfId="15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8" xfId="18" applyNumberFormat="1" applyFont="1" applyFill="1" applyBorder="1" applyAlignment="1" applyProtection="1">
      <alignment horizontal="center" vertical="center" wrapText="1"/>
    </xf>
    <xf numFmtId="0" fontId="4" fillId="0" borderId="1" xfId="18" applyFont="1" applyFill="1" applyBorder="1" applyAlignment="1">
      <alignment horizontal="center" vertical="center" wrapText="1"/>
    </xf>
    <xf numFmtId="0" fontId="4" fillId="0" borderId="8" xfId="18" applyFont="1" applyFill="1" applyBorder="1" applyAlignment="1">
      <alignment horizontal="center" vertical="center" wrapText="1"/>
    </xf>
    <xf numFmtId="0" fontId="4" fillId="0" borderId="1" xfId="18" applyNumberFormat="1" applyFont="1" applyFill="1" applyBorder="1" applyAlignment="1" applyProtection="1">
      <alignment vertical="center" wrapText="1"/>
    </xf>
    <xf numFmtId="0" fontId="4" fillId="0" borderId="8" xfId="18" applyNumberFormat="1" applyFont="1" applyFill="1" applyBorder="1" applyAlignment="1" applyProtection="1">
      <alignment vertical="center" wrapText="1"/>
    </xf>
    <xf numFmtId="0" fontId="4" fillId="0" borderId="3" xfId="20" applyNumberFormat="1" applyFont="1" applyFill="1" applyBorder="1" applyAlignment="1" applyProtection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left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</cellXfs>
  <cellStyles count="50">
    <cellStyle name="差_5B5786A4FA5D0AEEE0535CD3690AC4C4" xfId="1"/>
    <cellStyle name="差_5B5786A4FA5D0AEEE0535CD3690AC4C4_636D6D1C51253000E0535BD3690AE2E0" xfId="2"/>
    <cellStyle name="差_5B5786A4FA5D0AEEE0535CD3690AC4C4_63830AABC20923D9E0535BD3690A5255" xfId="3"/>
    <cellStyle name="差_5B5786A4FA610AEEE0535CD3690AC4C4" xfId="4"/>
    <cellStyle name="差_5B5786A4FA610AEEE0535CD3690AC4C4_636D6D1C51253000E0535BD3690AE2E0" xfId="5"/>
    <cellStyle name="差_5B5786A4FA610AEEE0535CD3690AC4C4_63830AABC20923D9E0535BD3690A5255" xfId="6"/>
    <cellStyle name="差_5B5786A4FA620AEEE0535CD3690AC4C4" xfId="7"/>
    <cellStyle name="差_5B5786A4FA620AEEE0535CD3690AC4C4_636D6D1C51253000E0535BD3690AE2E0" xfId="8"/>
    <cellStyle name="差_5B5786A4FA620AEEE0535CD3690AC4C4_63830AABC20923D9E0535BD3690A5255" xfId="9"/>
    <cellStyle name="差_5BFABA8BBFA34F76E0535BD3690A3B73" xfId="10"/>
    <cellStyle name="差_5C0BE3C0AC2762CFE0535BD3690A953B" xfId="11"/>
    <cellStyle name="常规" xfId="0" builtinId="0"/>
    <cellStyle name="常规 10" xfId="45"/>
    <cellStyle name="常规 11" xfId="44"/>
    <cellStyle name="常规 12" xfId="33"/>
    <cellStyle name="常规 13" xfId="32"/>
    <cellStyle name="常规 2" xfId="34"/>
    <cellStyle name="常规 2 2" xfId="35"/>
    <cellStyle name="常规 2 3" xfId="36"/>
    <cellStyle name="常规 2 4" xfId="46"/>
    <cellStyle name="常规 2 5" xfId="48"/>
    <cellStyle name="常规 3" xfId="37"/>
    <cellStyle name="常规 3 4" xfId="47"/>
    <cellStyle name="常规 3 5" xfId="49"/>
    <cellStyle name="常规 4" xfId="38"/>
    <cellStyle name="常规 5" xfId="39"/>
    <cellStyle name="常规 6" xfId="40"/>
    <cellStyle name="常规 7" xfId="41"/>
    <cellStyle name="常规 8" xfId="42"/>
    <cellStyle name="常规 9" xfId="43"/>
    <cellStyle name="常规_636D6D1C50A63000E0535BD3690AE2E0" xfId="12"/>
    <cellStyle name="常规_636D6D1C50AD3000E0535BD3690AE2E0" xfId="13"/>
    <cellStyle name="常规_636D6D1C50AE3000E0535BD3690AE2E0" xfId="14"/>
    <cellStyle name="常规_636D6D1C50AF3000E0535BD3690AE2E0" xfId="15"/>
    <cellStyle name="常规_636D6D1C50B43000E0535BD3690AE2E0" xfId="16"/>
    <cellStyle name="常规_636D6D1C50B53000E0535BD3690AE2E0" xfId="17"/>
    <cellStyle name="常规_63827F9BD4DE0B19E0535BD3690A0FAA" xfId="18"/>
    <cellStyle name="常规_63830AABC1DC23D9E0535BD3690A5255" xfId="19"/>
    <cellStyle name="常规_63830AABC20923D9E0535BD3690A5255" xfId="20"/>
    <cellStyle name="好_5B5786A4FA5D0AEEE0535CD3690AC4C4" xfId="21"/>
    <cellStyle name="好_5B5786A4FA5D0AEEE0535CD3690AC4C4_636D6D1C51253000E0535BD3690AE2E0" xfId="22"/>
    <cellStyle name="好_5B5786A4FA5D0AEEE0535CD3690AC4C4_63830AABC20923D9E0535BD3690A5255" xfId="23"/>
    <cellStyle name="好_5B5786A4FA610AEEE0535CD3690AC4C4" xfId="24"/>
    <cellStyle name="好_5B5786A4FA610AEEE0535CD3690AC4C4_636D6D1C51253000E0535BD3690AE2E0" xfId="25"/>
    <cellStyle name="好_5B5786A4FA610AEEE0535CD3690AC4C4_63830AABC20923D9E0535BD3690A5255" xfId="26"/>
    <cellStyle name="好_5B5786A4FA620AEEE0535CD3690AC4C4" xfId="27"/>
    <cellStyle name="好_5B5786A4FA620AEEE0535CD3690AC4C4_636D6D1C51253000E0535BD3690AE2E0" xfId="28"/>
    <cellStyle name="好_5B5786A4FA620AEEE0535CD3690AC4C4_63830AABC20923D9E0535BD3690A5255" xfId="29"/>
    <cellStyle name="好_5BFABA8BBFA34F76E0535BD3690A3B73" xfId="30"/>
    <cellStyle name="好_5C0BE3C0AC2762CFE0535BD3690A953B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topLeftCell="A16" workbookViewId="0">
      <selection activeCell="D35" sqref="D35"/>
    </sheetView>
  </sheetViews>
  <sheetFormatPr defaultColWidth="9.1640625" defaultRowHeight="25.5" customHeight="1"/>
  <cols>
    <col min="1" max="1" width="46.5" customWidth="1"/>
    <col min="2" max="2" width="31.83203125" customWidth="1"/>
    <col min="3" max="3" width="41.5" customWidth="1"/>
    <col min="4" max="4" width="31" customWidth="1"/>
    <col min="5" max="5" width="30.6640625" customWidth="1"/>
    <col min="6" max="6" width="29.1640625" customWidth="1"/>
  </cols>
  <sheetData>
    <row r="1" spans="1:8" ht="18" customHeight="1">
      <c r="A1" s="187" t="s">
        <v>0</v>
      </c>
    </row>
    <row r="2" spans="1:8" ht="22.5" customHeight="1">
      <c r="A2" s="188" t="s">
        <v>203</v>
      </c>
      <c r="B2" s="189"/>
      <c r="C2" s="189"/>
      <c r="D2" s="189"/>
      <c r="E2" s="190"/>
      <c r="F2" s="190"/>
    </row>
    <row r="3" spans="1:8" ht="18" customHeight="1">
      <c r="F3" s="191" t="s">
        <v>1</v>
      </c>
    </row>
    <row r="4" spans="1:8" ht="27.75" customHeight="1">
      <c r="A4" s="192" t="s">
        <v>2</v>
      </c>
      <c r="B4" s="193"/>
      <c r="C4" s="194" t="s">
        <v>3</v>
      </c>
      <c r="D4" s="194"/>
      <c r="E4" s="195"/>
      <c r="F4" s="195"/>
    </row>
    <row r="5" spans="1:8" ht="22.5" customHeight="1">
      <c r="A5" s="196" t="s">
        <v>4</v>
      </c>
      <c r="B5" s="196" t="s">
        <v>5</v>
      </c>
      <c r="C5" s="196" t="s">
        <v>4</v>
      </c>
      <c r="D5" s="197" t="s">
        <v>5</v>
      </c>
      <c r="E5" s="196" t="s">
        <v>4</v>
      </c>
      <c r="F5" s="197" t="s">
        <v>5</v>
      </c>
    </row>
    <row r="6" spans="1:8" s="5" customFormat="1" ht="22.5" customHeight="1">
      <c r="A6" s="148" t="s">
        <v>6</v>
      </c>
      <c r="B6" s="138"/>
      <c r="C6" s="198" t="s">
        <v>7</v>
      </c>
      <c r="D6" s="199">
        <v>0</v>
      </c>
      <c r="E6" s="198" t="s">
        <v>8</v>
      </c>
      <c r="F6" s="28">
        <v>525</v>
      </c>
      <c r="H6" s="200"/>
    </row>
    <row r="7" spans="1:8" s="5" customFormat="1" ht="25.5" customHeight="1">
      <c r="A7" s="148" t="s">
        <v>9</v>
      </c>
      <c r="B7" s="28"/>
      <c r="C7" s="198" t="s">
        <v>10</v>
      </c>
      <c r="D7" s="201">
        <v>0</v>
      </c>
      <c r="E7" s="198" t="s">
        <v>11</v>
      </c>
      <c r="F7" s="28">
        <v>465.9</v>
      </c>
      <c r="H7" s="200"/>
    </row>
    <row r="8" spans="1:8" s="5" customFormat="1" ht="22.5" customHeight="1">
      <c r="A8" s="148" t="s">
        <v>12</v>
      </c>
      <c r="B8" s="142"/>
      <c r="C8" s="198" t="s">
        <v>13</v>
      </c>
      <c r="D8" s="201">
        <v>0</v>
      </c>
      <c r="E8" s="198" t="s">
        <v>14</v>
      </c>
      <c r="F8" s="28">
        <v>40.75</v>
      </c>
    </row>
    <row r="9" spans="1:8" s="5" customFormat="1" ht="22.5" customHeight="1">
      <c r="A9" s="148" t="s">
        <v>15</v>
      </c>
      <c r="B9" s="138">
        <v>525</v>
      </c>
      <c r="C9" s="198" t="s">
        <v>16</v>
      </c>
      <c r="D9" s="201">
        <v>0</v>
      </c>
      <c r="E9" s="198" t="s">
        <v>17</v>
      </c>
      <c r="F9" s="28"/>
    </row>
    <row r="10" spans="1:8" s="5" customFormat="1" ht="22.5" customHeight="1">
      <c r="A10" s="148" t="s">
        <v>18</v>
      </c>
      <c r="B10" s="28">
        <v>0</v>
      </c>
      <c r="C10" s="198" t="s">
        <v>19</v>
      </c>
      <c r="D10" s="201"/>
      <c r="E10" s="198" t="s">
        <v>20</v>
      </c>
      <c r="F10" s="28">
        <v>18.350000000000001</v>
      </c>
    </row>
    <row r="11" spans="1:8" s="5" customFormat="1" ht="22.5" customHeight="1">
      <c r="A11" s="145" t="s">
        <v>21</v>
      </c>
      <c r="B11" s="75"/>
      <c r="C11" s="202" t="s">
        <v>22</v>
      </c>
      <c r="D11" s="201">
        <v>0</v>
      </c>
      <c r="E11" s="202" t="s">
        <v>187</v>
      </c>
      <c r="F11" s="28">
        <v>0</v>
      </c>
      <c r="G11" s="203"/>
    </row>
    <row r="12" spans="1:8" s="5" customFormat="1" ht="22.5" customHeight="1">
      <c r="A12" s="145"/>
      <c r="B12" s="204"/>
      <c r="C12" s="202" t="s">
        <v>23</v>
      </c>
      <c r="D12" s="201"/>
      <c r="E12" s="205"/>
      <c r="F12" s="28"/>
    </row>
    <row r="13" spans="1:8" s="5" customFormat="1" ht="22.5" customHeight="1">
      <c r="A13" s="145"/>
      <c r="B13" s="206"/>
      <c r="C13" s="202" t="s">
        <v>24</v>
      </c>
      <c r="D13" s="201">
        <v>0</v>
      </c>
      <c r="E13" s="205"/>
      <c r="F13" s="28"/>
    </row>
    <row r="14" spans="1:8" s="5" customFormat="1" ht="22.5" customHeight="1">
      <c r="A14" s="145"/>
      <c r="B14" s="206"/>
      <c r="C14" s="202" t="s">
        <v>25</v>
      </c>
      <c r="D14" s="201">
        <v>0</v>
      </c>
      <c r="E14" s="205"/>
      <c r="F14" s="28"/>
    </row>
    <row r="15" spans="1:8" s="5" customFormat="1" ht="22.5" customHeight="1">
      <c r="A15" s="145"/>
      <c r="B15" s="206"/>
      <c r="C15" s="202" t="s">
        <v>26</v>
      </c>
      <c r="D15" s="201">
        <v>0</v>
      </c>
      <c r="E15" s="205"/>
      <c r="F15" s="28"/>
    </row>
    <row r="16" spans="1:8" s="5" customFormat="1" ht="22.5" customHeight="1">
      <c r="A16" s="145"/>
      <c r="B16" s="206"/>
      <c r="C16" s="202" t="s">
        <v>27</v>
      </c>
      <c r="D16" s="201">
        <v>0</v>
      </c>
      <c r="E16" s="205"/>
      <c r="F16" s="28"/>
    </row>
    <row r="17" spans="1:6" s="5" customFormat="1" ht="22.5" customHeight="1">
      <c r="A17" s="145"/>
      <c r="B17" s="206"/>
      <c r="C17" s="202" t="s">
        <v>28</v>
      </c>
      <c r="D17" s="201">
        <v>0</v>
      </c>
      <c r="E17" s="205"/>
      <c r="F17" s="28"/>
    </row>
    <row r="18" spans="1:6" s="5" customFormat="1" ht="22.5" customHeight="1">
      <c r="A18" s="145"/>
      <c r="B18" s="206"/>
      <c r="C18" s="202" t="s">
        <v>29</v>
      </c>
      <c r="D18" s="201">
        <v>0</v>
      </c>
      <c r="E18" s="205"/>
      <c r="F18" s="28"/>
    </row>
    <row r="19" spans="1:6" s="5" customFormat="1" ht="22.5" customHeight="1">
      <c r="A19" s="145"/>
      <c r="B19" s="206"/>
      <c r="C19" s="202" t="s">
        <v>30</v>
      </c>
      <c r="D19" s="201">
        <v>0</v>
      </c>
      <c r="E19" s="205"/>
      <c r="F19" s="28"/>
    </row>
    <row r="20" spans="1:6" s="5" customFormat="1" ht="22.5" customHeight="1">
      <c r="A20" s="145"/>
      <c r="B20" s="206"/>
      <c r="C20" s="202" t="s">
        <v>31</v>
      </c>
      <c r="D20" s="201">
        <v>0</v>
      </c>
      <c r="E20" s="205"/>
      <c r="F20" s="28"/>
    </row>
    <row r="21" spans="1:6" s="5" customFormat="1" ht="22.5" customHeight="1">
      <c r="A21" s="145"/>
      <c r="B21" s="206"/>
      <c r="C21" s="202" t="s">
        <v>32</v>
      </c>
      <c r="D21" s="201">
        <v>0</v>
      </c>
      <c r="E21" s="205"/>
      <c r="F21" s="28"/>
    </row>
    <row r="22" spans="1:6" s="5" customFormat="1" ht="22.5" customHeight="1">
      <c r="A22" s="145"/>
      <c r="B22" s="206"/>
      <c r="C22" s="202" t="s">
        <v>33</v>
      </c>
      <c r="D22" s="201">
        <v>0</v>
      </c>
      <c r="E22" s="205"/>
      <c r="F22" s="28"/>
    </row>
    <row r="23" spans="1:6" s="5" customFormat="1" ht="22.5" customHeight="1">
      <c r="A23" s="145"/>
      <c r="B23" s="206"/>
      <c r="C23" s="202" t="s">
        <v>34</v>
      </c>
      <c r="D23" s="201"/>
      <c r="E23" s="205"/>
      <c r="F23" s="28"/>
    </row>
    <row r="24" spans="1:6" s="5" customFormat="1" ht="22.5" customHeight="1">
      <c r="A24" s="145"/>
      <c r="B24" s="206"/>
      <c r="C24" s="202" t="s">
        <v>35</v>
      </c>
      <c r="D24" s="201">
        <v>0</v>
      </c>
      <c r="E24" s="205"/>
      <c r="F24" s="28"/>
    </row>
    <row r="25" spans="1:6" s="5" customFormat="1" ht="25.5" customHeight="1">
      <c r="A25" s="145"/>
      <c r="B25" s="207"/>
      <c r="C25" s="202" t="s">
        <v>36</v>
      </c>
      <c r="D25" s="201">
        <v>0</v>
      </c>
      <c r="E25" s="205"/>
      <c r="F25" s="28"/>
    </row>
    <row r="26" spans="1:6" s="5" customFormat="1" ht="25.5" customHeight="1">
      <c r="A26" s="145"/>
      <c r="B26" s="207"/>
      <c r="C26" s="202" t="s">
        <v>37</v>
      </c>
      <c r="D26" s="208">
        <v>0</v>
      </c>
      <c r="E26" s="205"/>
      <c r="F26" s="28"/>
    </row>
    <row r="27" spans="1:6" s="5" customFormat="1" ht="22.5" customHeight="1">
      <c r="A27" s="145"/>
      <c r="B27" s="207"/>
      <c r="C27" s="202" t="s">
        <v>38</v>
      </c>
      <c r="D27" s="199">
        <v>0</v>
      </c>
      <c r="E27" s="205"/>
      <c r="F27" s="28"/>
    </row>
    <row r="28" spans="1:6" ht="22.5" customHeight="1">
      <c r="A28" s="209" t="s">
        <v>39</v>
      </c>
      <c r="B28" s="138">
        <v>525</v>
      </c>
      <c r="C28" s="147" t="s">
        <v>40</v>
      </c>
      <c r="D28" s="138"/>
      <c r="E28" s="147" t="s">
        <v>40</v>
      </c>
      <c r="F28" s="138">
        <v>525</v>
      </c>
    </row>
    <row r="29" spans="1:6" s="5" customFormat="1" ht="22.5" customHeight="1">
      <c r="A29" s="145" t="s">
        <v>41</v>
      </c>
      <c r="B29" s="28">
        <v>0</v>
      </c>
      <c r="C29" s="145" t="s">
        <v>42</v>
      </c>
      <c r="D29" s="199"/>
      <c r="E29" s="205"/>
      <c r="F29" s="28"/>
    </row>
    <row r="30" spans="1:6" ht="22.5" customHeight="1">
      <c r="A30" s="209" t="s">
        <v>43</v>
      </c>
      <c r="B30" s="28">
        <v>525</v>
      </c>
      <c r="C30" s="209" t="s">
        <v>44</v>
      </c>
      <c r="D30" s="28"/>
      <c r="E30" s="209" t="s">
        <v>44</v>
      </c>
      <c r="F30" s="28">
        <v>525</v>
      </c>
    </row>
    <row r="31" spans="1:6" ht="12.75" customHeight="1">
      <c r="B31" s="203"/>
    </row>
    <row r="32" spans="1:6" ht="12.75" customHeight="1"/>
    <row r="33" spans="2:10" ht="12.75" customHeight="1">
      <c r="J33" s="5"/>
    </row>
    <row r="34" spans="2:10" ht="12.75" customHeight="1"/>
    <row r="35" spans="2:10" ht="12.75" customHeight="1"/>
    <row r="36" spans="2:10" ht="12.75" customHeight="1"/>
    <row r="37" spans="2:10" ht="12.75" customHeight="1"/>
    <row r="38" spans="2:10" ht="12.75" customHeight="1"/>
    <row r="39" spans="2:10" ht="12.75" customHeight="1"/>
    <row r="40" spans="2:10" ht="12.75" customHeight="1">
      <c r="B40" s="203"/>
    </row>
  </sheetData>
  <sheetProtection formatCells="0" formatColumns="0" formatRows="0"/>
  <phoneticPr fontId="0" type="noConversion"/>
  <printOptions horizontalCentered="1"/>
  <pageMargins left="0.19685039370078741" right="0.19685039370078741" top="0.59055118110236227" bottom="0.98425196850393715" header="0.51181102362204722" footer="0.51181102362204722"/>
  <pageSetup paperSize="9" scale="65" orientation="landscape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workbookViewId="0">
      <selection activeCell="A2" sqref="A2"/>
    </sheetView>
  </sheetViews>
  <sheetFormatPr defaultColWidth="9.1640625" defaultRowHeight="23.25" customHeight="1"/>
  <cols>
    <col min="1" max="1" width="10" style="120" customWidth="1"/>
    <col min="2" max="3" width="9.33203125" style="120" customWidth="1"/>
    <col min="4" max="4" width="30.33203125" style="120" customWidth="1"/>
    <col min="5" max="5" width="24.6640625" style="120" customWidth="1"/>
    <col min="6" max="7" width="31.83203125" style="120" customWidth="1"/>
    <col min="8" max="8" width="27.33203125" style="120" customWidth="1"/>
    <col min="9" max="16384" width="9.1640625" style="120"/>
  </cols>
  <sheetData>
    <row r="1" spans="1:256" customFormat="1" ht="23.25" customHeight="1">
      <c r="A1" s="3" t="s">
        <v>141</v>
      </c>
      <c r="B1" s="121"/>
      <c r="C1" s="12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customFormat="1" ht="30" customHeight="1">
      <c r="A2" s="20" t="s">
        <v>213</v>
      </c>
      <c r="B2" s="20"/>
      <c r="C2" s="20"/>
      <c r="D2" s="20"/>
      <c r="E2" s="20"/>
      <c r="F2" s="20"/>
      <c r="G2" s="20"/>
      <c r="H2" s="122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customFormat="1" ht="21.75" customHeight="1">
      <c r="A3" s="120"/>
      <c r="B3" s="120"/>
      <c r="C3" s="120"/>
      <c r="D3" s="120"/>
      <c r="E3" s="120"/>
      <c r="F3" s="120"/>
      <c r="G3" s="120"/>
      <c r="H3" s="123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customFormat="1" ht="23.25" customHeight="1">
      <c r="A4" s="257" t="s">
        <v>140</v>
      </c>
      <c r="B4" s="257"/>
      <c r="C4" s="257"/>
      <c r="D4" s="257" t="s">
        <v>58</v>
      </c>
      <c r="E4" s="257" t="s">
        <v>47</v>
      </c>
      <c r="F4" s="257" t="s">
        <v>69</v>
      </c>
      <c r="G4" s="293" t="s">
        <v>142</v>
      </c>
      <c r="H4" s="294" t="s">
        <v>71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customFormat="1" ht="23.25" customHeight="1">
      <c r="A5" s="26" t="s">
        <v>59</v>
      </c>
      <c r="B5" s="26" t="s">
        <v>60</v>
      </c>
      <c r="C5" s="26" t="s">
        <v>61</v>
      </c>
      <c r="D5" s="258"/>
      <c r="E5" s="258"/>
      <c r="F5" s="258"/>
      <c r="G5" s="261"/>
      <c r="H5" s="267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5" customFormat="1" ht="25.5" customHeight="1">
      <c r="A6" s="27"/>
      <c r="B6" s="27"/>
      <c r="C6" s="124"/>
      <c r="D6" s="125"/>
      <c r="E6" s="30"/>
      <c r="F6" s="30"/>
      <c r="G6" s="29"/>
      <c r="H6" s="28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customFormat="1" ht="25.5" customHeight="1">
      <c r="A7" s="27"/>
      <c r="B7" s="27"/>
      <c r="C7" s="124"/>
      <c r="D7" s="125"/>
      <c r="E7" s="30"/>
      <c r="F7" s="30"/>
      <c r="G7" s="29"/>
      <c r="H7" s="28"/>
      <c r="I7" s="120"/>
    </row>
    <row r="8" spans="1:256" customFormat="1" ht="25.5" customHeight="1">
      <c r="A8" s="27"/>
      <c r="B8" s="27"/>
      <c r="C8" s="124"/>
      <c r="D8" s="125"/>
      <c r="E8" s="30"/>
      <c r="F8" s="30"/>
      <c r="G8" s="29"/>
      <c r="H8" s="28"/>
    </row>
    <row r="9" spans="1:256" customFormat="1" ht="25.5" customHeight="1">
      <c r="A9" s="27"/>
      <c r="B9" s="27"/>
      <c r="C9" s="124"/>
      <c r="D9" s="125"/>
      <c r="E9" s="30"/>
      <c r="F9" s="30"/>
      <c r="G9" s="29"/>
      <c r="H9" s="28"/>
    </row>
    <row r="10" spans="1:256" customFormat="1" ht="25.5" customHeight="1">
      <c r="A10" s="27"/>
      <c r="B10" s="27"/>
      <c r="C10" s="124"/>
      <c r="D10" s="125"/>
      <c r="E10" s="30"/>
      <c r="F10" s="30"/>
      <c r="G10" s="29"/>
      <c r="H10" s="28"/>
    </row>
    <row r="11" spans="1:256" customFormat="1" ht="25.5" customHeight="1">
      <c r="A11" s="27"/>
      <c r="B11" s="27"/>
      <c r="C11" s="124"/>
      <c r="D11" s="125"/>
      <c r="E11" s="30"/>
      <c r="F11" s="30"/>
      <c r="G11" s="29"/>
      <c r="H11" s="28"/>
    </row>
    <row r="12" spans="1:256" customFormat="1" ht="25.5" customHeight="1">
      <c r="A12" s="27"/>
      <c r="B12" s="27"/>
      <c r="C12" s="124"/>
      <c r="D12" s="125"/>
      <c r="E12" s="30"/>
      <c r="F12" s="30"/>
      <c r="G12" s="29"/>
      <c r="H12" s="28"/>
    </row>
    <row r="13" spans="1:256" customFormat="1" ht="25.5" customHeight="1">
      <c r="A13" s="27"/>
      <c r="B13" s="27"/>
      <c r="C13" s="124"/>
      <c r="D13" s="125"/>
      <c r="E13" s="30"/>
      <c r="F13" s="30"/>
      <c r="G13" s="29"/>
      <c r="H13" s="28"/>
    </row>
    <row r="14" spans="1:256" customFormat="1" ht="25.5" customHeight="1">
      <c r="A14" s="27"/>
      <c r="B14" s="27"/>
      <c r="C14" s="124"/>
      <c r="D14" s="125"/>
      <c r="E14" s="30"/>
      <c r="F14" s="30"/>
      <c r="G14" s="29"/>
      <c r="H14" s="28"/>
    </row>
    <row r="15" spans="1:256" customFormat="1" ht="25.5" customHeight="1">
      <c r="A15" s="27"/>
      <c r="B15" s="27"/>
      <c r="C15" s="124"/>
      <c r="D15" s="125"/>
      <c r="E15" s="30"/>
      <c r="F15" s="30"/>
      <c r="G15" s="29"/>
      <c r="H15" s="28"/>
    </row>
    <row r="16" spans="1:256" customFormat="1" ht="25.5" customHeight="1">
      <c r="A16" s="27"/>
      <c r="B16" s="27"/>
      <c r="C16" s="124"/>
      <c r="D16" s="125"/>
      <c r="E16" s="30"/>
      <c r="F16" s="30"/>
      <c r="G16" s="29"/>
      <c r="H16" s="28"/>
    </row>
    <row r="17" spans="1:8" customFormat="1" ht="25.5" customHeight="1">
      <c r="A17" s="27"/>
      <c r="B17" s="27"/>
      <c r="C17" s="124"/>
      <c r="D17" s="125"/>
      <c r="E17" s="30"/>
      <c r="F17" s="30"/>
      <c r="G17" s="29"/>
      <c r="H17" s="28"/>
    </row>
    <row r="18" spans="1:8" customFormat="1" ht="25.5" customHeight="1">
      <c r="A18" s="126"/>
      <c r="B18" s="27"/>
      <c r="C18" s="124"/>
      <c r="D18" s="127"/>
      <c r="E18" s="30"/>
      <c r="F18" s="30"/>
      <c r="G18" s="29"/>
      <c r="H18" s="28"/>
    </row>
    <row r="19" spans="1:8" customFormat="1" ht="25.5" customHeight="1">
      <c r="A19" s="128"/>
      <c r="B19" s="126"/>
      <c r="C19" s="124"/>
      <c r="D19" s="127"/>
      <c r="E19" s="30"/>
      <c r="F19" s="30"/>
      <c r="G19" s="29"/>
      <c r="H19" s="28"/>
    </row>
    <row r="20" spans="1:8" customFormat="1" ht="25.5" customHeight="1">
      <c r="A20" s="128"/>
      <c r="B20" s="126"/>
      <c r="C20" s="124"/>
      <c r="D20" s="127"/>
      <c r="E20" s="30"/>
      <c r="F20" s="30"/>
      <c r="G20" s="29"/>
      <c r="H20" s="28"/>
    </row>
    <row r="21" spans="1:8" customFormat="1" ht="23.25" customHeight="1"/>
    <row r="22" spans="1:8" customFormat="1" ht="23.25" customHeight="1"/>
    <row r="23" spans="1:8" customFormat="1" ht="23.25" customHeight="1"/>
    <row r="24" spans="1:8" customFormat="1" ht="23.25" customHeight="1"/>
    <row r="25" spans="1:8" customFormat="1" ht="23.25" customHeight="1"/>
    <row r="26" spans="1:8" customFormat="1" ht="23.25" customHeight="1"/>
    <row r="27" spans="1:8" customFormat="1" ht="23.25" customHeight="1"/>
    <row r="28" spans="1:8" customFormat="1" ht="23.25" customHeight="1"/>
    <row r="29" spans="1:8" customFormat="1" ht="23.25" customHeight="1"/>
    <row r="30" spans="1:8" customFormat="1" ht="23.25" customHeight="1"/>
    <row r="31" spans="1:8" customFormat="1" ht="23.25" customHeight="1"/>
    <row r="32" spans="1:8" customFormat="1" ht="23.25" customHeight="1"/>
    <row r="33" customFormat="1" ht="23.25" customHeight="1"/>
    <row r="34" customFormat="1" ht="23.25" customHeight="1"/>
    <row r="35" customFormat="1" ht="23.25" customHeight="1"/>
    <row r="36" customFormat="1" ht="23.25" customHeight="1"/>
    <row r="37" customFormat="1" ht="23.25" customHeight="1"/>
    <row r="38" customFormat="1" ht="23.25" customHeight="1"/>
    <row r="39" customFormat="1" ht="23.25" customHeight="1"/>
    <row r="40" customFormat="1" ht="23.25" customHeight="1"/>
    <row r="41" customFormat="1" ht="23.25" customHeight="1"/>
    <row r="42" customFormat="1" ht="23.25" customHeight="1"/>
    <row r="43" customFormat="1" ht="23.25" customHeight="1"/>
    <row r="44" customFormat="1" ht="23.25" customHeight="1"/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honeticPr fontId="0" type="noConversion"/>
  <printOptions horizontalCentered="1"/>
  <pageMargins left="0.79000000000000015" right="0.79000000000000015" top="0.79000000000000015" bottom="0.79000000000000015" header="0.5" footer="0.5"/>
  <pageSetup paperSize="9" scale="90" orientation="landscape" useFirstPageNumber="1" horizontalDpi="300" verticalDpi="300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workbookViewId="0">
      <selection activeCell="A2" sqref="A2"/>
    </sheetView>
  </sheetViews>
  <sheetFormatPr defaultColWidth="9.33203125" defaultRowHeight="11.25"/>
  <cols>
    <col min="2" max="3" width="6.83203125" customWidth="1"/>
    <col min="4" max="4" width="21.6640625" customWidth="1"/>
    <col min="5" max="18" width="14.33203125" customWidth="1"/>
  </cols>
  <sheetData>
    <row r="1" spans="1:18" ht="18.75" customHeight="1">
      <c r="A1" s="3" t="s">
        <v>143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9"/>
    </row>
    <row r="2" spans="1:18" ht="29.25" customHeight="1">
      <c r="A2" s="113" t="s">
        <v>214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1.7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1" t="s">
        <v>63</v>
      </c>
    </row>
    <row r="4" spans="1:18" ht="28.5" customHeight="1">
      <c r="A4" s="115" t="s">
        <v>57</v>
      </c>
      <c r="B4" s="115"/>
      <c r="C4" s="115"/>
      <c r="D4" s="276" t="s">
        <v>64</v>
      </c>
      <c r="E4" s="276" t="s">
        <v>47</v>
      </c>
      <c r="F4" s="276" t="s">
        <v>73</v>
      </c>
      <c r="G4" s="276" t="s">
        <v>74</v>
      </c>
      <c r="H4" s="276" t="s">
        <v>75</v>
      </c>
      <c r="I4" s="276" t="s">
        <v>76</v>
      </c>
      <c r="J4" s="276" t="s">
        <v>77</v>
      </c>
      <c r="K4" s="276" t="s">
        <v>78</v>
      </c>
      <c r="L4" s="276" t="s">
        <v>79</v>
      </c>
      <c r="M4" s="276" t="s">
        <v>80</v>
      </c>
      <c r="N4" s="276" t="s">
        <v>81</v>
      </c>
      <c r="O4" s="276" t="s">
        <v>82</v>
      </c>
      <c r="P4" s="276" t="s">
        <v>83</v>
      </c>
      <c r="Q4" s="276" t="s">
        <v>84</v>
      </c>
      <c r="R4" s="276" t="s">
        <v>85</v>
      </c>
    </row>
    <row r="5" spans="1:18" ht="28.5" customHeight="1">
      <c r="A5" s="116" t="s">
        <v>59</v>
      </c>
      <c r="B5" s="116" t="s">
        <v>60</v>
      </c>
      <c r="C5" s="116" t="s">
        <v>61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</row>
    <row r="6" spans="1:18" s="5" customFormat="1" ht="24.75" customHeight="1">
      <c r="A6" s="56"/>
      <c r="B6" s="56"/>
      <c r="C6" s="56"/>
      <c r="D6" s="5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</row>
    <row r="7" spans="1:18" ht="24.75" customHeight="1">
      <c r="A7" s="56"/>
      <c r="B7" s="56"/>
      <c r="C7" s="56"/>
      <c r="D7" s="56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ht="24.75" customHeight="1">
      <c r="A8" s="56"/>
      <c r="B8" s="56"/>
      <c r="C8" s="56"/>
      <c r="D8" s="5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1:18" ht="24.75" customHeight="1">
      <c r="A9" s="56"/>
      <c r="B9" s="56"/>
      <c r="C9" s="56"/>
      <c r="D9" s="56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8" ht="24.75" customHeight="1">
      <c r="A10" s="56"/>
      <c r="B10" s="56"/>
      <c r="C10" s="56"/>
      <c r="D10" s="56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</row>
    <row r="11" spans="1:18" ht="24.75" customHeight="1">
      <c r="A11" s="56"/>
      <c r="B11" s="56"/>
      <c r="C11" s="56"/>
      <c r="D11" s="5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ht="24.75" customHeight="1">
      <c r="A12" s="56"/>
      <c r="B12" s="56"/>
      <c r="C12" s="56"/>
      <c r="D12" s="5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18" ht="24.75" customHeight="1">
      <c r="A13" s="56"/>
      <c r="B13" s="56"/>
      <c r="C13" s="56"/>
      <c r="D13" s="5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18" ht="24.75" customHeight="1">
      <c r="A14" s="56"/>
      <c r="B14" s="56"/>
      <c r="C14" s="56"/>
      <c r="D14" s="5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</row>
    <row r="15" spans="1:18" ht="24.75" customHeight="1">
      <c r="A15" s="56"/>
      <c r="B15" s="56"/>
      <c r="C15" s="56"/>
      <c r="D15" s="56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24.75" customHeight="1">
      <c r="A16" s="57"/>
      <c r="B16" s="56"/>
      <c r="C16" s="56"/>
      <c r="D16" s="5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</row>
    <row r="17" spans="1:18" ht="24.75" customHeight="1">
      <c r="A17" s="118"/>
      <c r="B17" s="57"/>
      <c r="C17" s="56"/>
      <c r="D17" s="5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 ht="24.75" customHeight="1">
      <c r="A18" s="118"/>
      <c r="B18" s="57"/>
      <c r="C18" s="56"/>
      <c r="D18" s="5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</sheetData>
  <sheetProtection formatCells="0" formatColumns="0" formatRows="0"/>
  <mergeCells count="15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L4:L5"/>
    <mergeCell ref="M4:M5"/>
    <mergeCell ref="N4:N5"/>
    <mergeCell ref="O4:O5"/>
  </mergeCells>
  <phoneticPr fontId="0" type="noConversion"/>
  <pageMargins left="0.75" right="0.75" top="1" bottom="1" header="0.5" footer="0.5"/>
  <pageSetup paperSize="9" scale="60" orientation="landscape" horizontalDpi="200" verticalDpi="200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1"/>
  <sheetViews>
    <sheetView showGridLines="0" showZeros="0" topLeftCell="A2" workbookViewId="0">
      <selection activeCell="A2" sqref="A2"/>
    </sheetView>
  </sheetViews>
  <sheetFormatPr defaultColWidth="9.33203125" defaultRowHeight="11.25"/>
  <cols>
    <col min="1" max="1" width="10.5" customWidth="1"/>
    <col min="2" max="2" width="8.1640625" customWidth="1"/>
    <col min="3" max="3" width="7.83203125" customWidth="1"/>
    <col min="4" max="4" width="21.5" customWidth="1"/>
    <col min="5" max="5" width="18.1640625" customWidth="1"/>
    <col min="34" max="34" width="10" bestFit="1" customWidth="1"/>
  </cols>
  <sheetData>
    <row r="1" spans="1:34" ht="21" customHeight="1">
      <c r="A1" s="3" t="s">
        <v>144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</row>
    <row r="2" spans="1:34" ht="30" customHeight="1">
      <c r="A2" s="105" t="s">
        <v>226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16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11" t="s">
        <v>63</v>
      </c>
    </row>
    <row r="4" spans="1:34" ht="27.75" customHeight="1">
      <c r="A4" s="106" t="s">
        <v>57</v>
      </c>
      <c r="B4" s="106"/>
      <c r="C4" s="106"/>
      <c r="D4" s="280" t="s">
        <v>64</v>
      </c>
      <c r="E4" s="280" t="s">
        <v>47</v>
      </c>
      <c r="F4" s="280" t="s">
        <v>88</v>
      </c>
      <c r="G4" s="280" t="s">
        <v>89</v>
      </c>
      <c r="H4" s="280" t="s">
        <v>90</v>
      </c>
      <c r="I4" s="280" t="s">
        <v>91</v>
      </c>
      <c r="J4" s="280" t="s">
        <v>92</v>
      </c>
      <c r="K4" s="280" t="s">
        <v>93</v>
      </c>
      <c r="L4" s="280" t="s">
        <v>94</v>
      </c>
      <c r="M4" s="280" t="s">
        <v>95</v>
      </c>
      <c r="N4" s="280" t="s">
        <v>96</v>
      </c>
      <c r="O4" s="280" t="s">
        <v>97</v>
      </c>
      <c r="P4" s="280" t="s">
        <v>98</v>
      </c>
      <c r="Q4" s="280" t="s">
        <v>99</v>
      </c>
      <c r="R4" s="280" t="s">
        <v>100</v>
      </c>
      <c r="S4" s="280" t="s">
        <v>101</v>
      </c>
      <c r="T4" s="280" t="s">
        <v>102</v>
      </c>
      <c r="U4" s="280" t="s">
        <v>103</v>
      </c>
      <c r="V4" s="280" t="s">
        <v>104</v>
      </c>
      <c r="W4" s="280" t="s">
        <v>105</v>
      </c>
      <c r="X4" s="280" t="s">
        <v>106</v>
      </c>
      <c r="Y4" s="280" t="s">
        <v>107</v>
      </c>
      <c r="Z4" s="280" t="s">
        <v>108</v>
      </c>
      <c r="AA4" s="280" t="s">
        <v>109</v>
      </c>
      <c r="AB4" s="280" t="s">
        <v>110</v>
      </c>
      <c r="AC4" s="280" t="s">
        <v>111</v>
      </c>
      <c r="AD4" s="280" t="s">
        <v>112</v>
      </c>
      <c r="AE4" s="280" t="s">
        <v>113</v>
      </c>
      <c r="AF4" s="280" t="s">
        <v>114</v>
      </c>
      <c r="AG4" s="280" t="s">
        <v>115</v>
      </c>
      <c r="AH4" s="280" t="s">
        <v>116</v>
      </c>
    </row>
    <row r="5" spans="1:34" ht="27.75" customHeight="1">
      <c r="A5" s="107" t="s">
        <v>59</v>
      </c>
      <c r="B5" s="107" t="s">
        <v>60</v>
      </c>
      <c r="C5" s="107" t="s">
        <v>61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</row>
    <row r="6" spans="1:34" s="5" customFormat="1" ht="24" customHeight="1">
      <c r="A6" s="87"/>
      <c r="B6" s="87"/>
      <c r="C6" s="87"/>
      <c r="D6" s="87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ht="24" customHeight="1">
      <c r="A7" s="87"/>
      <c r="B7" s="87"/>
      <c r="C7" s="87"/>
      <c r="D7" s="8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ht="24" customHeight="1">
      <c r="A8" s="87"/>
      <c r="B8" s="87"/>
      <c r="C8" s="87"/>
      <c r="D8" s="8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24" customHeight="1">
      <c r="A9" s="87"/>
      <c r="B9" s="87"/>
      <c r="C9" s="87"/>
      <c r="D9" s="8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24" customHeight="1">
      <c r="A10" s="87"/>
      <c r="B10" s="87"/>
      <c r="C10" s="87"/>
      <c r="D10" s="8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24" customHeight="1">
      <c r="A11" s="87"/>
      <c r="B11" s="87"/>
      <c r="C11" s="87"/>
      <c r="D11" s="8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24" customHeight="1">
      <c r="A12" s="87"/>
      <c r="B12" s="87"/>
      <c r="C12" s="87"/>
      <c r="D12" s="8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24" customHeight="1">
      <c r="A13" s="87"/>
      <c r="B13" s="87"/>
      <c r="C13" s="87"/>
      <c r="D13" s="8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24" customHeight="1">
      <c r="A14" s="87"/>
      <c r="B14" s="87"/>
      <c r="C14" s="87"/>
      <c r="D14" s="8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24" customHeight="1">
      <c r="A15" s="87"/>
      <c r="B15" s="87"/>
      <c r="C15" s="87"/>
      <c r="D15" s="93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24" customHeight="1">
      <c r="A16" s="87"/>
      <c r="B16" s="87"/>
      <c r="C16" s="87"/>
      <c r="D16" s="93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ht="24" customHeight="1">
      <c r="A17" s="87"/>
      <c r="B17" s="87"/>
      <c r="C17" s="87"/>
      <c r="D17" s="93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ht="24" customHeight="1">
      <c r="A18" s="109"/>
      <c r="B18" s="109"/>
      <c r="C18" s="109"/>
      <c r="D18" s="109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</row>
    <row r="19" spans="1:34" ht="24" customHeight="1">
      <c r="A19" s="109"/>
      <c r="B19" s="109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</row>
    <row r="20" spans="1:34" ht="24" customHeight="1">
      <c r="A20" s="109"/>
      <c r="B20" s="109"/>
      <c r="C20" s="109"/>
      <c r="D20" s="109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</row>
    <row r="21" spans="1:34" ht="21.95" customHeight="1"/>
  </sheetData>
  <sheetProtection formatCells="0" formatColumns="0" formatRows="0"/>
  <mergeCells count="31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X4:X5"/>
    <mergeCell ref="Y4:Y5"/>
    <mergeCell ref="Z4:Z5"/>
    <mergeCell ref="AA4:AA5"/>
    <mergeCell ref="T4:T5"/>
    <mergeCell ref="U4:U5"/>
    <mergeCell ref="V4:V5"/>
    <mergeCell ref="W4:W5"/>
    <mergeCell ref="AF4:AF5"/>
    <mergeCell ref="AG4:AG5"/>
    <mergeCell ref="AH4:AH5"/>
    <mergeCell ref="AB4:AB5"/>
    <mergeCell ref="AC4:AC5"/>
    <mergeCell ref="AD4:AD5"/>
    <mergeCell ref="AE4:AE5"/>
  </mergeCells>
  <phoneticPr fontId="0" type="noConversion"/>
  <pageMargins left="0.75" right="0.75" top="1" bottom="1" header="0.5" footer="0.5"/>
  <pageSetup paperSize="9" scale="45" orientation="landscape" horizontalDpi="200" verticalDpi="200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workbookViewId="0">
      <selection activeCell="A2" sqref="A2"/>
    </sheetView>
  </sheetViews>
  <sheetFormatPr defaultColWidth="9.33203125" defaultRowHeight="11.25"/>
  <cols>
    <col min="2" max="2" width="8.1640625" customWidth="1"/>
    <col min="3" max="3" width="6" customWidth="1"/>
    <col min="4" max="4" width="22.1640625" customWidth="1"/>
    <col min="5" max="5" width="15.33203125" customWidth="1"/>
    <col min="6" max="16" width="12.5" customWidth="1"/>
  </cols>
  <sheetData>
    <row r="1" spans="1:16" ht="15.75" customHeight="1">
      <c r="A1" s="3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99"/>
    </row>
    <row r="2" spans="1:16" ht="30" customHeight="1">
      <c r="A2" s="78" t="s">
        <v>227</v>
      </c>
      <c r="B2" s="79"/>
      <c r="C2" s="79"/>
      <c r="D2" s="79"/>
      <c r="E2" s="79"/>
      <c r="F2" s="79"/>
      <c r="G2" s="79"/>
      <c r="H2" s="79"/>
      <c r="I2" s="100"/>
      <c r="J2" s="100"/>
      <c r="K2" s="100"/>
      <c r="L2" s="100"/>
      <c r="M2" s="100"/>
      <c r="N2" s="100"/>
      <c r="O2" s="100"/>
      <c r="P2" s="100"/>
    </row>
    <row r="3" spans="1:16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101" t="s">
        <v>63</v>
      </c>
    </row>
    <row r="4" spans="1:16" ht="24.75" customHeight="1">
      <c r="A4" s="80" t="s">
        <v>57</v>
      </c>
      <c r="B4" s="81"/>
      <c r="C4" s="82"/>
      <c r="D4" s="282" t="s">
        <v>64</v>
      </c>
      <c r="E4" s="283" t="s">
        <v>47</v>
      </c>
      <c r="F4" s="285" t="s">
        <v>118</v>
      </c>
      <c r="G4" s="287" t="s">
        <v>119</v>
      </c>
      <c r="H4" s="282" t="s">
        <v>120</v>
      </c>
      <c r="I4" s="282" t="s">
        <v>121</v>
      </c>
      <c r="J4" s="282" t="s">
        <v>122</v>
      </c>
      <c r="K4" s="282" t="s">
        <v>123</v>
      </c>
      <c r="L4" s="282" t="s">
        <v>84</v>
      </c>
      <c r="M4" s="284" t="s">
        <v>124</v>
      </c>
      <c r="N4" s="284" t="s">
        <v>125</v>
      </c>
      <c r="O4" s="284" t="s">
        <v>126</v>
      </c>
      <c r="P4" s="284" t="s">
        <v>127</v>
      </c>
    </row>
    <row r="5" spans="1:16" ht="24.75" customHeight="1">
      <c r="A5" s="83" t="s">
        <v>59</v>
      </c>
      <c r="B5" s="83" t="s">
        <v>60</v>
      </c>
      <c r="C5" s="84" t="s">
        <v>61</v>
      </c>
      <c r="D5" s="282"/>
      <c r="E5" s="284"/>
      <c r="F5" s="286"/>
      <c r="G5" s="288"/>
      <c r="H5" s="282"/>
      <c r="I5" s="282"/>
      <c r="J5" s="282"/>
      <c r="K5" s="282"/>
      <c r="L5" s="282"/>
      <c r="M5" s="284"/>
      <c r="N5" s="284"/>
      <c r="O5" s="284"/>
      <c r="P5" s="284"/>
    </row>
    <row r="6" spans="1:16" ht="24.75" customHeight="1">
      <c r="A6" s="85"/>
      <c r="B6" s="86"/>
      <c r="C6" s="86"/>
      <c r="D6" s="87"/>
      <c r="E6" s="88"/>
      <c r="F6" s="89"/>
      <c r="G6" s="90"/>
      <c r="H6" s="91"/>
      <c r="I6" s="91"/>
      <c r="J6" s="91"/>
      <c r="K6" s="91"/>
      <c r="L6" s="91"/>
      <c r="M6" s="91"/>
      <c r="N6" s="91"/>
      <c r="O6" s="91"/>
      <c r="P6" s="102"/>
    </row>
    <row r="7" spans="1:16" ht="24.75" customHeight="1">
      <c r="A7" s="92"/>
      <c r="B7" s="86"/>
      <c r="C7" s="86"/>
      <c r="D7" s="93"/>
      <c r="E7" s="88"/>
      <c r="F7" s="89"/>
      <c r="G7" s="90"/>
      <c r="H7" s="91"/>
      <c r="I7" s="91"/>
      <c r="J7" s="91"/>
      <c r="K7" s="91"/>
      <c r="L7" s="91"/>
      <c r="M7" s="91"/>
      <c r="N7" s="91"/>
      <c r="O7" s="91"/>
      <c r="P7" s="102"/>
    </row>
    <row r="8" spans="1:16" ht="24.75" customHeight="1">
      <c r="A8" s="86"/>
      <c r="B8" s="86"/>
      <c r="C8" s="86"/>
      <c r="D8" s="93"/>
      <c r="E8" s="88"/>
      <c r="F8" s="89"/>
      <c r="G8" s="90"/>
      <c r="H8" s="91"/>
      <c r="I8" s="91"/>
      <c r="J8" s="91"/>
      <c r="K8" s="91"/>
      <c r="L8" s="91"/>
      <c r="M8" s="91"/>
      <c r="N8" s="91"/>
      <c r="O8" s="91"/>
      <c r="P8" s="102"/>
    </row>
    <row r="9" spans="1:16" s="5" customFormat="1" ht="22.5" customHeight="1">
      <c r="A9" s="94"/>
      <c r="B9" s="94"/>
      <c r="C9" s="95"/>
      <c r="D9" s="93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103"/>
    </row>
  </sheetData>
  <sheetProtection formatCells="0" formatColumns="0" formatRows="0"/>
  <mergeCells count="13">
    <mergeCell ref="P4:P5"/>
    <mergeCell ref="L4:L5"/>
    <mergeCell ref="M4:M5"/>
    <mergeCell ref="N4:N5"/>
    <mergeCell ref="O4:O5"/>
    <mergeCell ref="I4:I5"/>
    <mergeCell ref="J4:J5"/>
    <mergeCell ref="K4:K5"/>
    <mergeCell ref="D4:D5"/>
    <mergeCell ref="E4:E5"/>
    <mergeCell ref="F4:F5"/>
    <mergeCell ref="G4:G5"/>
    <mergeCell ref="H4:H5"/>
  </mergeCells>
  <phoneticPr fontId="0" type="noConversion"/>
  <pageMargins left="0.75" right="0.75" top="1" bottom="1" header="0.5" footer="0.5"/>
  <pageSetup paperSize="9" scale="75" orientation="landscape" horizontalDpi="200" verticalDpi="200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R19"/>
  <sheetViews>
    <sheetView showGridLines="0" showZeros="0" workbookViewId="0">
      <selection sqref="A1:L8"/>
    </sheetView>
  </sheetViews>
  <sheetFormatPr defaultColWidth="8" defaultRowHeight="25.5" customHeight="1"/>
  <cols>
    <col min="1" max="3" width="5.6640625" style="69" customWidth="1"/>
    <col min="4" max="4" width="21.33203125" style="69" customWidth="1"/>
    <col min="5" max="5" width="19" style="69" customWidth="1"/>
    <col min="6" max="6" width="14.33203125" style="69" customWidth="1"/>
    <col min="7" max="7" width="16.83203125" style="69" customWidth="1"/>
    <col min="8" max="8" width="17" style="69" customWidth="1"/>
    <col min="9" max="9" width="14.5" style="69" customWidth="1"/>
    <col min="10" max="10" width="28.1640625" style="69" customWidth="1"/>
    <col min="11" max="11" width="20" style="69" customWidth="1"/>
    <col min="12" max="12" width="18.33203125" style="69" customWidth="1"/>
    <col min="13" max="16384" width="8" style="69"/>
  </cols>
  <sheetData>
    <row r="1" spans="1:252" ht="25.5" customHeight="1">
      <c r="A1" s="3" t="s">
        <v>146</v>
      </c>
    </row>
    <row r="2" spans="1:252" ht="25.5" customHeight="1">
      <c r="A2" s="70" t="s">
        <v>215</v>
      </c>
      <c r="B2" s="217"/>
      <c r="C2" s="217"/>
      <c r="D2" s="217"/>
      <c r="E2" s="217"/>
      <c r="F2" s="217"/>
      <c r="G2" s="217"/>
      <c r="H2" s="217"/>
      <c r="I2" s="217"/>
      <c r="J2" s="217"/>
      <c r="K2" s="71"/>
      <c r="L2" s="71"/>
    </row>
    <row r="3" spans="1:252" ht="25.5" customHeight="1">
      <c r="A3" s="254"/>
      <c r="B3" s="254"/>
      <c r="C3" s="254"/>
      <c r="D3" s="254"/>
      <c r="E3" s="254"/>
      <c r="F3" s="254"/>
      <c r="G3" s="254"/>
      <c r="H3" s="254"/>
      <c r="I3" s="254"/>
      <c r="J3" s="72"/>
      <c r="K3" s="72"/>
      <c r="L3" s="41" t="s">
        <v>1</v>
      </c>
    </row>
    <row r="4" spans="1:252" ht="25.5" customHeight="1">
      <c r="A4" s="257" t="s">
        <v>57</v>
      </c>
      <c r="B4" s="257"/>
      <c r="C4" s="257"/>
      <c r="D4" s="257"/>
      <c r="E4" s="299" t="s">
        <v>147</v>
      </c>
      <c r="F4" s="257" t="s">
        <v>65</v>
      </c>
      <c r="G4" s="257"/>
      <c r="H4" s="257"/>
      <c r="I4" s="293"/>
      <c r="J4" s="258" t="s">
        <v>66</v>
      </c>
      <c r="K4" s="295" t="s">
        <v>193</v>
      </c>
      <c r="L4" s="258" t="s">
        <v>67</v>
      </c>
    </row>
    <row r="5" spans="1:252" ht="25.5" customHeight="1">
      <c r="A5" s="293" t="s">
        <v>140</v>
      </c>
      <c r="B5" s="298"/>
      <c r="C5" s="299"/>
      <c r="D5" s="258" t="s">
        <v>58</v>
      </c>
      <c r="E5" s="299"/>
      <c r="F5" s="257" t="s">
        <v>55</v>
      </c>
      <c r="G5" s="257" t="s">
        <v>69</v>
      </c>
      <c r="H5" s="257" t="s">
        <v>70</v>
      </c>
      <c r="I5" s="257" t="s">
        <v>71</v>
      </c>
      <c r="J5" s="296"/>
      <c r="K5" s="296"/>
      <c r="L5" s="296"/>
    </row>
    <row r="6" spans="1:252" ht="25.5" customHeight="1">
      <c r="A6" s="22" t="s">
        <v>59</v>
      </c>
      <c r="B6" s="22" t="s">
        <v>60</v>
      </c>
      <c r="C6" s="22" t="s">
        <v>61</v>
      </c>
      <c r="D6" s="297"/>
      <c r="E6" s="299"/>
      <c r="F6" s="257"/>
      <c r="G6" s="257"/>
      <c r="H6" s="257"/>
      <c r="I6" s="257"/>
      <c r="J6" s="297"/>
      <c r="K6" s="297"/>
      <c r="L6" s="297"/>
    </row>
    <row r="7" spans="1:252" s="68" customFormat="1" ht="25.5" customHeight="1">
      <c r="A7" s="215" t="s">
        <v>197</v>
      </c>
      <c r="B7" s="215" t="s">
        <v>198</v>
      </c>
      <c r="C7" s="215" t="s">
        <v>199</v>
      </c>
      <c r="D7" s="73"/>
      <c r="E7" s="74">
        <v>525</v>
      </c>
      <c r="F7" s="75">
        <v>506.65</v>
      </c>
      <c r="G7" s="76">
        <v>465.9</v>
      </c>
      <c r="H7" s="76">
        <v>40.75</v>
      </c>
      <c r="I7" s="76"/>
      <c r="J7" s="74">
        <v>18.350000000000001</v>
      </c>
      <c r="K7" s="74"/>
      <c r="L7" s="74"/>
    </row>
    <row r="8" spans="1:252" ht="25.5" customHeight="1">
      <c r="A8" s="212">
        <v>229</v>
      </c>
      <c r="B8" s="215" t="s">
        <v>198</v>
      </c>
      <c r="C8" s="215" t="s">
        <v>199</v>
      </c>
      <c r="D8" s="216" t="s">
        <v>200</v>
      </c>
      <c r="E8" s="214">
        <v>525</v>
      </c>
      <c r="F8" s="212">
        <v>506.65</v>
      </c>
      <c r="G8" s="214">
        <v>465.9</v>
      </c>
      <c r="H8" s="212">
        <v>40.75</v>
      </c>
      <c r="I8" s="213"/>
      <c r="J8" s="213">
        <v>18.350000000000001</v>
      </c>
      <c r="K8" s="213"/>
      <c r="L8" s="213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5.5" customHeight="1">
      <c r="A9" s="5"/>
      <c r="B9" s="5"/>
      <c r="C9"/>
      <c r="D9" s="5"/>
      <c r="E9" s="5"/>
      <c r="F9" s="5"/>
      <c r="G9"/>
      <c r="H9" s="5"/>
      <c r="I9" s="5"/>
      <c r="J9" s="5"/>
      <c r="K9" s="5"/>
      <c r="L9" s="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5.5" customHeight="1">
      <c r="A10"/>
      <c r="B10" s="5"/>
      <c r="C10" s="5"/>
      <c r="D10" s="5"/>
      <c r="E10" s="5"/>
      <c r="F10"/>
      <c r="G10"/>
      <c r="H10"/>
      <c r="I10" s="5"/>
      <c r="J10" s="5"/>
      <c r="K10" s="5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5.5" customHeight="1">
      <c r="A11"/>
      <c r="B11"/>
      <c r="C11"/>
      <c r="D11" s="5"/>
      <c r="E11" s="5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5.5" customHeight="1">
      <c r="A12"/>
      <c r="B12"/>
      <c r="C12"/>
      <c r="D12" s="5"/>
      <c r="E12" s="5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5.5" customHeight="1">
      <c r="A13"/>
      <c r="B13"/>
      <c r="C13"/>
      <c r="D13" s="5"/>
      <c r="E13" s="5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5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5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5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5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5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5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13">
    <mergeCell ref="K4:K6"/>
    <mergeCell ref="J4:J6"/>
    <mergeCell ref="L4:L6"/>
    <mergeCell ref="A3:I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honeticPr fontId="0" type="noConversion"/>
  <pageMargins left="0.71" right="0.71" top="0.63" bottom="0.75" header="0.31" footer="0.31"/>
  <pageSetup paperSize="9" scale="9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M20"/>
  <sheetViews>
    <sheetView showGridLines="0" showZeros="0" workbookViewId="0">
      <selection activeCell="A2" sqref="A2"/>
    </sheetView>
  </sheetViews>
  <sheetFormatPr defaultColWidth="9.1640625" defaultRowHeight="12.75" customHeight="1"/>
  <cols>
    <col min="1" max="1" width="9.5" style="61" customWidth="1"/>
    <col min="2" max="2" width="7" style="61" customWidth="1"/>
    <col min="3" max="3" width="5.5" style="61" customWidth="1"/>
    <col min="4" max="4" width="35.83203125" style="61" customWidth="1"/>
    <col min="5" max="5" width="22.6640625" style="61" customWidth="1"/>
    <col min="6" max="9" width="12" style="61" customWidth="1"/>
    <col min="10" max="10" width="16.5" style="61" customWidth="1"/>
    <col min="11" max="11" width="16.33203125" style="61" customWidth="1"/>
    <col min="12" max="247" width="9.1640625" style="61" customWidth="1"/>
    <col min="248" max="16384" width="9.1640625" style="61"/>
  </cols>
  <sheetData>
    <row r="1" spans="1:247" ht="19.5" customHeight="1">
      <c r="A1" s="3" t="s">
        <v>148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37.5" customHeight="1">
      <c r="A2" s="62" t="s">
        <v>216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1.75" customHeight="1">
      <c r="A3"/>
      <c r="B3" s="64"/>
      <c r="C3" s="64"/>
      <c r="D3" s="64"/>
      <c r="E3" s="64"/>
      <c r="F3" s="64"/>
      <c r="G3" s="64"/>
      <c r="H3" s="64"/>
      <c r="I3" s="64"/>
      <c r="J3" s="64"/>
      <c r="K3" s="41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6.25" customHeight="1">
      <c r="A4" s="46" t="s">
        <v>57</v>
      </c>
      <c r="B4" s="46"/>
      <c r="C4" s="47"/>
      <c r="D4" s="300" t="s">
        <v>64</v>
      </c>
      <c r="E4" s="300" t="s">
        <v>47</v>
      </c>
      <c r="F4" s="46" t="s">
        <v>65</v>
      </c>
      <c r="G4" s="48"/>
      <c r="H4" s="48"/>
      <c r="I4" s="48"/>
      <c r="J4" s="302" t="s">
        <v>66</v>
      </c>
      <c r="K4" s="304" t="s">
        <v>67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8.25" customHeight="1">
      <c r="A5" s="49" t="s">
        <v>59</v>
      </c>
      <c r="B5" s="49" t="s">
        <v>60</v>
      </c>
      <c r="C5" s="49" t="s">
        <v>61</v>
      </c>
      <c r="D5" s="301"/>
      <c r="E5" s="301"/>
      <c r="F5" s="50" t="s">
        <v>55</v>
      </c>
      <c r="G5" s="51" t="s">
        <v>69</v>
      </c>
      <c r="H5" s="52" t="s">
        <v>70</v>
      </c>
      <c r="I5" s="58" t="s">
        <v>71</v>
      </c>
      <c r="J5" s="303"/>
      <c r="K5" s="30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60" customFormat="1" ht="24" customHeight="1">
      <c r="A6" s="65"/>
      <c r="B6" s="65"/>
      <c r="C6" s="65"/>
      <c r="D6" s="65"/>
      <c r="E6" s="66"/>
      <c r="F6" s="66"/>
      <c r="G6" s="66"/>
      <c r="H6" s="66"/>
      <c r="I6" s="66"/>
      <c r="J6" s="66"/>
      <c r="K6" s="6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47" ht="12.7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2.7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 customHeight="1">
      <c r="A9" s="60"/>
      <c r="B9" s="60"/>
      <c r="C9" s="60"/>
      <c r="D9" s="60"/>
      <c r="J9" s="60"/>
      <c r="K9" s="60"/>
      <c r="L9" s="6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12.75" customHeight="1">
      <c r="B10" s="60"/>
      <c r="C10" s="60"/>
      <c r="D10" s="60"/>
      <c r="E10" s="60"/>
      <c r="F10" s="60"/>
      <c r="G10" s="60"/>
      <c r="H10" s="60"/>
      <c r="I10" s="60"/>
      <c r="J10" s="60"/>
      <c r="L10" s="6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12.75" customHeight="1">
      <c r="B11" s="60"/>
      <c r="C11" s="60"/>
      <c r="D11" s="60"/>
      <c r="E11" s="60"/>
      <c r="K11" s="60"/>
      <c r="L11" s="6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12.75" customHeight="1">
      <c r="B12" s="60"/>
      <c r="C12" s="60"/>
      <c r="D12" s="60"/>
      <c r="E12" s="60"/>
      <c r="K12" s="60"/>
      <c r="L12" s="6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12.75" customHeight="1">
      <c r="B13" s="60"/>
      <c r="D13" s="60"/>
      <c r="E13" s="60"/>
      <c r="K13" s="60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12.75" customHeight="1">
      <c r="B14" s="60"/>
      <c r="C14" s="60"/>
      <c r="D14" s="60"/>
      <c r="E14" s="60"/>
      <c r="K14" s="6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12.75" customHeight="1">
      <c r="B15" s="60"/>
      <c r="C15" s="60"/>
      <c r="D15" s="60"/>
      <c r="E15" s="6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2.75" customHeight="1">
      <c r="D16" s="60"/>
      <c r="E16" s="60"/>
      <c r="G16" s="6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2.75" customHeight="1">
      <c r="A17"/>
      <c r="B17"/>
      <c r="C17"/>
      <c r="D17" s="60"/>
      <c r="E17" s="6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/>
      <c r="B18"/>
      <c r="C18"/>
      <c r="D18" s="60"/>
      <c r="E18" s="60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2.75" customHeight="1">
      <c r="A19"/>
      <c r="B19"/>
      <c r="C19"/>
      <c r="E19" s="60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2.75" customHeight="1">
      <c r="A20"/>
      <c r="B20"/>
      <c r="C20"/>
      <c r="E20" s="6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formatCells="0" formatColumns="0" formatRows="0"/>
  <mergeCells count="4">
    <mergeCell ref="D4:D5"/>
    <mergeCell ref="E4:E5"/>
    <mergeCell ref="J4:J5"/>
    <mergeCell ref="K4:K5"/>
  </mergeCells>
  <phoneticPr fontId="0" type="noConversion"/>
  <printOptions horizontalCentered="1"/>
  <pageMargins left="0.35" right="0.35" top="0.59" bottom="0.59" header="0.5" footer="0.5"/>
  <pageSetup paperSize="9" scale="75" orientation="landscape" blackAndWhite="1" horizontalDpi="200" verticalDpi="2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U25"/>
  <sheetViews>
    <sheetView showGridLines="0" showZeros="0" workbookViewId="0">
      <selection activeCell="A2" sqref="A2"/>
    </sheetView>
  </sheetViews>
  <sheetFormatPr defaultColWidth="9.1640625" defaultRowHeight="12.75" customHeight="1"/>
  <cols>
    <col min="1" max="1" width="9" style="43" customWidth="1"/>
    <col min="2" max="2" width="7.5" style="43" customWidth="1"/>
    <col min="3" max="3" width="5.33203125" style="43" customWidth="1"/>
    <col min="4" max="4" width="22.5" style="43" customWidth="1"/>
    <col min="5" max="5" width="25.33203125" style="43" customWidth="1"/>
    <col min="6" max="10" width="18" style="43" customWidth="1"/>
    <col min="11" max="11" width="16.83203125" style="43" customWidth="1"/>
    <col min="12" max="246" width="9.1640625" style="43" customWidth="1"/>
    <col min="247" max="255" width="9.1640625" style="43"/>
  </cols>
  <sheetData>
    <row r="1" spans="1:246" ht="15" customHeight="1">
      <c r="A1" s="3" t="s">
        <v>149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spans="1:246" ht="27" customHeight="1">
      <c r="A2" s="44" t="s">
        <v>217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pans="1:246" ht="21" customHeight="1">
      <c r="K3" s="41" t="s">
        <v>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</row>
    <row r="4" spans="1:246" ht="31.5" customHeight="1">
      <c r="A4" s="46" t="s">
        <v>57</v>
      </c>
      <c r="B4" s="46"/>
      <c r="C4" s="47"/>
      <c r="D4" s="300" t="s">
        <v>64</v>
      </c>
      <c r="E4" s="300" t="s">
        <v>47</v>
      </c>
      <c r="F4" s="46" t="s">
        <v>65</v>
      </c>
      <c r="G4" s="48"/>
      <c r="H4" s="48"/>
      <c r="I4" s="48"/>
      <c r="J4" s="302" t="s">
        <v>66</v>
      </c>
      <c r="K4" s="300" t="s">
        <v>67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</row>
    <row r="5" spans="1:246" ht="30.75" customHeight="1">
      <c r="A5" s="49" t="s">
        <v>59</v>
      </c>
      <c r="B5" s="49" t="s">
        <v>60</v>
      </c>
      <c r="C5" s="49" t="s">
        <v>61</v>
      </c>
      <c r="D5" s="301"/>
      <c r="E5" s="301"/>
      <c r="F5" s="50" t="s">
        <v>55</v>
      </c>
      <c r="G5" s="51" t="s">
        <v>69</v>
      </c>
      <c r="H5" s="52" t="s">
        <v>70</v>
      </c>
      <c r="I5" s="58" t="s">
        <v>71</v>
      </c>
      <c r="J5" s="303"/>
      <c r="K5" s="30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246" s="42" customFormat="1" ht="23.25" customHeight="1">
      <c r="A6" s="53"/>
      <c r="B6" s="53"/>
      <c r="C6" s="54"/>
      <c r="D6" s="53"/>
      <c r="E6" s="55"/>
      <c r="F6" s="55"/>
      <c r="G6" s="55"/>
      <c r="H6" s="55"/>
      <c r="I6" s="55"/>
      <c r="J6" s="55"/>
      <c r="K6" s="5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</row>
    <row r="7" spans="1:246" ht="23.25" customHeight="1">
      <c r="A7" s="53"/>
      <c r="B7" s="53"/>
      <c r="C7" s="54"/>
      <c r="D7" s="53"/>
      <c r="E7" s="55"/>
      <c r="F7" s="55"/>
      <c r="G7" s="55"/>
      <c r="H7" s="55"/>
      <c r="I7" s="55"/>
      <c r="J7" s="55"/>
      <c r="K7" s="5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</row>
    <row r="8" spans="1:246" ht="23.25" customHeight="1">
      <c r="A8" s="53"/>
      <c r="B8" s="53"/>
      <c r="C8" s="54"/>
      <c r="D8" s="53"/>
      <c r="E8" s="55"/>
      <c r="F8" s="55"/>
      <c r="G8" s="55"/>
      <c r="H8" s="55"/>
      <c r="I8" s="55"/>
      <c r="J8" s="55"/>
      <c r="K8" s="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</row>
    <row r="9" spans="1:246" ht="23.25" customHeight="1">
      <c r="A9" s="53"/>
      <c r="B9" s="53"/>
      <c r="C9" s="54"/>
      <c r="D9" s="53"/>
      <c r="E9" s="55"/>
      <c r="F9" s="55"/>
      <c r="G9" s="55"/>
      <c r="H9" s="55"/>
      <c r="I9" s="55"/>
      <c r="J9" s="55"/>
      <c r="K9" s="5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</row>
    <row r="10" spans="1:246" ht="23.25" customHeight="1">
      <c r="A10" s="53"/>
      <c r="B10" s="53"/>
      <c r="C10" s="54"/>
      <c r="D10" s="53"/>
      <c r="E10" s="55"/>
      <c r="F10" s="55"/>
      <c r="G10" s="55"/>
      <c r="H10" s="55"/>
      <c r="I10" s="55"/>
      <c r="J10" s="55"/>
      <c r="K10" s="5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</row>
    <row r="11" spans="1:246" ht="23.25" customHeight="1">
      <c r="A11" s="53"/>
      <c r="B11" s="53"/>
      <c r="C11" s="54"/>
      <c r="D11" s="53"/>
      <c r="E11" s="55"/>
      <c r="F11" s="55"/>
      <c r="G11" s="55"/>
      <c r="H11" s="55"/>
      <c r="I11" s="55"/>
      <c r="J11" s="55"/>
      <c r="K11" s="59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</row>
    <row r="12" spans="1:246" ht="23.25" customHeight="1">
      <c r="A12" s="53"/>
      <c r="B12" s="53"/>
      <c r="C12" s="54"/>
      <c r="D12" s="53"/>
      <c r="E12" s="55"/>
      <c r="F12" s="55"/>
      <c r="G12" s="55"/>
      <c r="H12" s="55"/>
      <c r="I12" s="55"/>
      <c r="J12" s="55"/>
      <c r="K12" s="59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</row>
    <row r="13" spans="1:246" ht="23.25" customHeight="1">
      <c r="A13" s="53"/>
      <c r="B13" s="53"/>
      <c r="C13" s="54"/>
      <c r="D13" s="53"/>
      <c r="E13" s="55"/>
      <c r="F13" s="55"/>
      <c r="G13" s="55"/>
      <c r="H13" s="55"/>
      <c r="I13" s="55"/>
      <c r="J13" s="55"/>
      <c r="K13" s="59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</row>
    <row r="14" spans="1:246" ht="23.25" customHeight="1">
      <c r="A14" s="53"/>
      <c r="B14" s="53"/>
      <c r="C14" s="54"/>
      <c r="D14" s="53"/>
      <c r="E14" s="55"/>
      <c r="F14" s="55"/>
      <c r="G14" s="55"/>
      <c r="H14" s="55"/>
      <c r="I14" s="55"/>
      <c r="J14" s="55"/>
      <c r="K14" s="5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</row>
    <row r="15" spans="1:246" ht="23.25" customHeight="1">
      <c r="A15" s="53"/>
      <c r="B15" s="53"/>
      <c r="C15" s="54"/>
      <c r="D15" s="53"/>
      <c r="E15" s="55"/>
      <c r="F15" s="55"/>
      <c r="G15" s="55"/>
      <c r="H15" s="55"/>
      <c r="I15" s="55"/>
      <c r="J15" s="55"/>
      <c r="K15" s="59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</row>
    <row r="16" spans="1:246" ht="23.25" customHeight="1">
      <c r="A16" s="53"/>
      <c r="B16" s="53"/>
      <c r="C16" s="54"/>
      <c r="D16" s="53"/>
      <c r="E16" s="55"/>
      <c r="F16" s="55"/>
      <c r="G16" s="55"/>
      <c r="H16" s="55"/>
      <c r="I16" s="55"/>
      <c r="J16" s="55"/>
      <c r="K16" s="59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</row>
    <row r="17" spans="1:246" ht="23.25" customHeight="1">
      <c r="A17" s="53"/>
      <c r="B17" s="53"/>
      <c r="C17" s="54"/>
      <c r="D17" s="53"/>
      <c r="E17" s="55"/>
      <c r="F17" s="55"/>
      <c r="G17" s="55"/>
      <c r="H17" s="55"/>
      <c r="I17" s="55"/>
      <c r="J17" s="55"/>
      <c r="K17" s="59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</row>
    <row r="18" spans="1:246" ht="23.25" customHeight="1">
      <c r="A18" s="53"/>
      <c r="B18" s="53"/>
      <c r="C18" s="54"/>
      <c r="D18" s="53"/>
      <c r="E18" s="55"/>
      <c r="F18" s="55"/>
      <c r="G18" s="55"/>
      <c r="H18" s="55"/>
      <c r="I18" s="55"/>
      <c r="J18" s="55"/>
      <c r="K18" s="59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</row>
    <row r="19" spans="1:246" ht="23.25" customHeight="1">
      <c r="A19" s="53"/>
      <c r="B19" s="53"/>
      <c r="C19" s="54"/>
      <c r="D19" s="56"/>
      <c r="E19" s="55"/>
      <c r="F19" s="55"/>
      <c r="G19" s="55"/>
      <c r="H19" s="55"/>
      <c r="I19" s="55"/>
      <c r="J19" s="55"/>
      <c r="K19" s="5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</row>
    <row r="20" spans="1:246" ht="23.25" customHeight="1">
      <c r="A20" s="53"/>
      <c r="B20" s="53"/>
      <c r="C20" s="54"/>
      <c r="D20" s="57"/>
      <c r="E20" s="55"/>
      <c r="F20" s="55"/>
      <c r="G20" s="55"/>
      <c r="H20" s="55"/>
      <c r="I20" s="55"/>
      <c r="J20" s="55"/>
      <c r="K20" s="5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53"/>
      <c r="B21" s="53"/>
      <c r="C21" s="54"/>
      <c r="D21" s="57"/>
      <c r="E21" s="55"/>
      <c r="F21" s="55"/>
      <c r="G21" s="55"/>
      <c r="H21" s="55"/>
      <c r="I21" s="55"/>
      <c r="J21" s="55"/>
      <c r="K21" s="59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</row>
    <row r="22" spans="1:246" ht="23.25" customHeight="1">
      <c r="A22" s="53"/>
      <c r="B22" s="53"/>
      <c r="C22" s="54"/>
      <c r="D22" s="57"/>
      <c r="E22" s="55"/>
      <c r="F22" s="55"/>
      <c r="G22" s="55"/>
      <c r="H22" s="55"/>
      <c r="I22" s="55"/>
      <c r="J22" s="55"/>
      <c r="K22" s="59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2.75" customHeight="1">
      <c r="A23"/>
      <c r="B23"/>
      <c r="D23" s="42"/>
      <c r="E23" s="42"/>
      <c r="H23" s="4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2.75" customHeight="1">
      <c r="A24"/>
      <c r="B24"/>
      <c r="E24" s="4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  <row r="25" spans="1:246" ht="12.75" customHeight="1">
      <c r="A25"/>
      <c r="B25"/>
      <c r="F25" s="4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</row>
  </sheetData>
  <sheetProtection formatCells="0" formatColumns="0" formatRows="0"/>
  <mergeCells count="4">
    <mergeCell ref="D4:D5"/>
    <mergeCell ref="E4:E5"/>
    <mergeCell ref="J4:J5"/>
    <mergeCell ref="K4:K5"/>
  </mergeCells>
  <phoneticPr fontId="0" type="noConversion"/>
  <printOptions horizontalCentered="1"/>
  <pageMargins left="0.75" right="0.75" top="1" bottom="1" header="0.5" footer="0.5"/>
  <pageSetup paperSize="9" scale="85" orientation="landscape" horizontalDpi="200" verticalDpi="200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21"/>
  <sheetViews>
    <sheetView showGridLines="0" showZeros="0" workbookViewId="0">
      <selection activeCell="A2" sqref="A2"/>
    </sheetView>
  </sheetViews>
  <sheetFormatPr defaultColWidth="9.1640625" defaultRowHeight="12.75" customHeight="1"/>
  <cols>
    <col min="1" max="1" width="7.33203125" style="35" customWidth="1"/>
    <col min="2" max="2" width="5.83203125" style="35" customWidth="1"/>
    <col min="3" max="3" width="5" style="35" customWidth="1"/>
    <col min="4" max="4" width="25.33203125" style="35" customWidth="1"/>
    <col min="5" max="5" width="16.33203125" style="35" customWidth="1"/>
    <col min="6" max="6" width="20.33203125" style="35" customWidth="1"/>
    <col min="7" max="7" width="16" style="35" customWidth="1"/>
    <col min="8" max="9" width="14.6640625" style="35" customWidth="1"/>
    <col min="10" max="13" width="12.5" style="35" customWidth="1"/>
    <col min="14" max="249" width="9.1640625" style="35" customWidth="1"/>
    <col min="250" max="16384" width="9.1640625" style="35"/>
  </cols>
  <sheetData>
    <row r="1" spans="1:249" ht="21" customHeight="1">
      <c r="A1" s="3" t="s">
        <v>150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27.75" customHeight="1">
      <c r="A2" s="36" t="s">
        <v>228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ht="18" customHeight="1">
      <c r="M3" s="41" t="s">
        <v>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249" ht="21" customHeight="1">
      <c r="A4" s="38" t="s">
        <v>151</v>
      </c>
      <c r="B4" s="38"/>
      <c r="C4" s="38"/>
      <c r="D4" s="306" t="s">
        <v>64</v>
      </c>
      <c r="E4" s="306" t="s">
        <v>152</v>
      </c>
      <c r="F4" s="306" t="s">
        <v>47</v>
      </c>
      <c r="G4" s="38" t="s">
        <v>48</v>
      </c>
      <c r="H4" s="38"/>
      <c r="I4" s="38"/>
      <c r="J4" s="306" t="s">
        <v>49</v>
      </c>
      <c r="K4" s="306" t="s">
        <v>153</v>
      </c>
      <c r="L4" s="306" t="s">
        <v>51</v>
      </c>
      <c r="M4" s="306" t="s">
        <v>52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</row>
    <row r="5" spans="1:249" ht="21" customHeight="1">
      <c r="A5" s="306" t="s">
        <v>59</v>
      </c>
      <c r="B5" s="306" t="s">
        <v>60</v>
      </c>
      <c r="C5" s="306" t="s">
        <v>61</v>
      </c>
      <c r="D5" s="306"/>
      <c r="E5" s="306"/>
      <c r="F5" s="306"/>
      <c r="G5" s="306" t="s">
        <v>55</v>
      </c>
      <c r="H5" s="306" t="s">
        <v>154</v>
      </c>
      <c r="I5" s="307" t="s">
        <v>155</v>
      </c>
      <c r="J5" s="306"/>
      <c r="K5" s="306"/>
      <c r="L5" s="306"/>
      <c r="M5" s="306"/>
      <c r="O5" s="34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</row>
    <row r="6" spans="1:249" ht="30" customHeight="1">
      <c r="A6" s="306"/>
      <c r="B6" s="306"/>
      <c r="C6" s="306"/>
      <c r="D6" s="306"/>
      <c r="E6" s="306"/>
      <c r="F6" s="306"/>
      <c r="G6" s="306"/>
      <c r="H6" s="306"/>
      <c r="I6" s="307"/>
      <c r="J6" s="306"/>
      <c r="K6" s="306"/>
      <c r="L6" s="306"/>
      <c r="M6" s="30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</row>
    <row r="7" spans="1:249" s="34" customFormat="1" ht="19.5" customHeight="1">
      <c r="A7" s="39"/>
      <c r="B7" s="39"/>
      <c r="C7" s="39"/>
      <c r="D7" s="39" t="s">
        <v>55</v>
      </c>
      <c r="E7" s="39"/>
      <c r="F7" s="40">
        <f t="shared" ref="F7:M7" si="0">F8</f>
        <v>18.350000000000001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18.350000000000001</v>
      </c>
      <c r="K7" s="40">
        <f t="shared" si="0"/>
        <v>0</v>
      </c>
      <c r="L7" s="40">
        <f t="shared" si="0"/>
        <v>0</v>
      </c>
      <c r="M7" s="40">
        <f t="shared" si="0"/>
        <v>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</row>
    <row r="8" spans="1:249" ht="19.5" customHeight="1">
      <c r="A8" s="218" t="s">
        <v>197</v>
      </c>
      <c r="B8" s="218" t="s">
        <v>198</v>
      </c>
      <c r="C8" s="218" t="s">
        <v>199</v>
      </c>
      <c r="D8" s="218" t="s">
        <v>200</v>
      </c>
      <c r="E8" s="39"/>
      <c r="F8" s="40">
        <v>18.350000000000001</v>
      </c>
      <c r="G8" s="40"/>
      <c r="H8" s="40"/>
      <c r="I8" s="40">
        <f t="shared" ref="I8:M8" si="1">I9+I16</f>
        <v>0</v>
      </c>
      <c r="J8" s="40">
        <v>18.350000000000001</v>
      </c>
      <c r="K8" s="40">
        <f t="shared" si="1"/>
        <v>0</v>
      </c>
      <c r="L8" s="40">
        <f t="shared" si="1"/>
        <v>0</v>
      </c>
      <c r="M8" s="40">
        <f t="shared" si="1"/>
        <v>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9.5" customHeight="1">
      <c r="A9" s="39"/>
      <c r="B9" s="39"/>
      <c r="C9" s="39"/>
      <c r="D9" s="39"/>
      <c r="E9" s="39"/>
      <c r="F9" s="40"/>
      <c r="G9" s="40"/>
      <c r="H9" s="40"/>
      <c r="I9" s="40">
        <f t="shared" ref="I9:M9" si="2">I10</f>
        <v>0</v>
      </c>
      <c r="J9" s="40">
        <f t="shared" si="2"/>
        <v>0</v>
      </c>
      <c r="K9" s="40">
        <f t="shared" si="2"/>
        <v>0</v>
      </c>
      <c r="L9" s="40">
        <f t="shared" si="2"/>
        <v>0</v>
      </c>
      <c r="M9" s="40">
        <f t="shared" si="2"/>
        <v>0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9.5" customHeight="1">
      <c r="A10" s="39"/>
      <c r="B10" s="39"/>
      <c r="C10" s="39"/>
      <c r="D10" s="39"/>
      <c r="E10" s="39"/>
      <c r="F10" s="40"/>
      <c r="G10" s="40"/>
      <c r="H10" s="40"/>
      <c r="I10" s="40">
        <f t="shared" ref="I10:M10" si="3">SUM(I11:I15)</f>
        <v>0</v>
      </c>
      <c r="J10" s="40">
        <f t="shared" si="3"/>
        <v>0</v>
      </c>
      <c r="K10" s="40">
        <f t="shared" si="3"/>
        <v>0</v>
      </c>
      <c r="L10" s="40">
        <f t="shared" si="3"/>
        <v>0</v>
      </c>
      <c r="M10" s="40">
        <f t="shared" si="3"/>
        <v>0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9.5" customHeight="1">
      <c r="A11" s="39"/>
      <c r="B11" s="39"/>
      <c r="C11" s="39"/>
      <c r="D11" s="39"/>
      <c r="E11" s="39"/>
      <c r="F11" s="40"/>
      <c r="G11" s="40"/>
      <c r="H11" s="40"/>
      <c r="I11" s="40">
        <v>0</v>
      </c>
      <c r="J11" s="40">
        <v>0</v>
      </c>
      <c r="K11" s="40">
        <v>0</v>
      </c>
      <c r="L11" s="40">
        <v>0</v>
      </c>
      <c r="M11" s="40">
        <v>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249" ht="19.5" customHeight="1">
      <c r="A12" s="39"/>
      <c r="B12" s="39"/>
      <c r="C12" s="39"/>
      <c r="D12" s="39"/>
      <c r="E12" s="39"/>
      <c r="F12" s="40"/>
      <c r="G12" s="40"/>
      <c r="H12" s="40"/>
      <c r="I12" s="40">
        <v>0</v>
      </c>
      <c r="J12" s="40">
        <v>0</v>
      </c>
      <c r="K12" s="40">
        <v>0</v>
      </c>
      <c r="L12" s="40">
        <v>0</v>
      </c>
      <c r="M12" s="40"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</row>
    <row r="13" spans="1:249" ht="19.5" customHeight="1">
      <c r="A13" s="39"/>
      <c r="B13" s="39"/>
      <c r="C13" s="39"/>
      <c r="D13" s="39"/>
      <c r="E13" s="39"/>
      <c r="F13" s="40"/>
      <c r="G13" s="40"/>
      <c r="H13" s="40"/>
      <c r="I13" s="40">
        <v>0</v>
      </c>
      <c r="J13" s="40">
        <v>0</v>
      </c>
      <c r="K13" s="40">
        <v>0</v>
      </c>
      <c r="L13" s="40">
        <v>0</v>
      </c>
      <c r="M13" s="40"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</row>
    <row r="14" spans="1:249" ht="19.5" customHeight="1">
      <c r="A14" s="39"/>
      <c r="B14" s="39"/>
      <c r="C14" s="39"/>
      <c r="D14" s="39"/>
      <c r="E14" s="39"/>
      <c r="F14" s="40"/>
      <c r="G14" s="40"/>
      <c r="H14" s="40"/>
      <c r="I14" s="40">
        <v>0</v>
      </c>
      <c r="J14" s="40">
        <v>0</v>
      </c>
      <c r="K14" s="40">
        <v>0</v>
      </c>
      <c r="L14" s="40">
        <v>0</v>
      </c>
      <c r="M14" s="40"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</row>
    <row r="15" spans="1:249" ht="19.5" customHeight="1">
      <c r="A15" s="39"/>
      <c r="B15" s="39"/>
      <c r="C15" s="39"/>
      <c r="D15" s="39"/>
      <c r="E15" s="39"/>
      <c r="F15" s="40"/>
      <c r="G15" s="40"/>
      <c r="H15" s="40"/>
      <c r="I15" s="40">
        <v>0</v>
      </c>
      <c r="J15" s="40">
        <v>0</v>
      </c>
      <c r="K15" s="40">
        <v>0</v>
      </c>
      <c r="L15" s="40">
        <v>0</v>
      </c>
      <c r="M15" s="40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</row>
    <row r="16" spans="1:249" ht="19.5" customHeight="1">
      <c r="A16" s="39"/>
      <c r="B16" s="39"/>
      <c r="C16" s="39"/>
      <c r="D16" s="39"/>
      <c r="E16" s="39"/>
      <c r="F16" s="40"/>
      <c r="G16" s="40"/>
      <c r="H16" s="40"/>
      <c r="I16" s="40">
        <f t="shared" ref="I16:M16" si="4">I17</f>
        <v>0</v>
      </c>
      <c r="J16" s="40">
        <f t="shared" si="4"/>
        <v>0</v>
      </c>
      <c r="K16" s="40">
        <f t="shared" si="4"/>
        <v>0</v>
      </c>
      <c r="L16" s="40">
        <f t="shared" si="4"/>
        <v>0</v>
      </c>
      <c r="M16" s="40">
        <f t="shared" si="4"/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  <row r="17" spans="1:249" ht="19.5" customHeight="1">
      <c r="A17" s="39"/>
      <c r="B17" s="39"/>
      <c r="C17" s="39"/>
      <c r="D17" s="39"/>
      <c r="E17" s="39"/>
      <c r="F17" s="40"/>
      <c r="G17" s="40"/>
      <c r="H17" s="40"/>
      <c r="I17" s="40">
        <f t="shared" ref="I17:M17" si="5">SUM(I18:I19)</f>
        <v>0</v>
      </c>
      <c r="J17" s="40">
        <f t="shared" si="5"/>
        <v>0</v>
      </c>
      <c r="K17" s="40">
        <f t="shared" si="5"/>
        <v>0</v>
      </c>
      <c r="L17" s="40">
        <f t="shared" si="5"/>
        <v>0</v>
      </c>
      <c r="M17" s="40">
        <f t="shared" si="5"/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</row>
    <row r="18" spans="1:249" ht="19.5" customHeight="1">
      <c r="A18" s="39"/>
      <c r="B18" s="39"/>
      <c r="C18" s="39"/>
      <c r="D18" s="39"/>
      <c r="E18" s="39"/>
      <c r="F18" s="40"/>
      <c r="G18" s="40"/>
      <c r="H18" s="40"/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</row>
    <row r="19" spans="1:249" ht="19.5" customHeight="1">
      <c r="A19" s="39"/>
      <c r="B19" s="39"/>
      <c r="C19" s="39"/>
      <c r="D19" s="39"/>
      <c r="E19" s="39"/>
      <c r="F19" s="40"/>
      <c r="G19" s="40"/>
      <c r="H19" s="40"/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</row>
    <row r="20" spans="1:249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  <row r="21" spans="1:249" ht="12.75" customHeight="1">
      <c r="A21"/>
      <c r="F21" s="34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</row>
  </sheetData>
  <sheetProtection formatCells="0" formatColumns="0" formatRows="0"/>
  <mergeCells count="13">
    <mergeCell ref="M4:M6"/>
    <mergeCell ref="I5:I6"/>
    <mergeCell ref="J4:J6"/>
    <mergeCell ref="K4:K6"/>
    <mergeCell ref="L4:L6"/>
    <mergeCell ref="F4:F6"/>
    <mergeCell ref="G5:G6"/>
    <mergeCell ref="H5:H6"/>
    <mergeCell ref="A5:A6"/>
    <mergeCell ref="B5:B6"/>
    <mergeCell ref="C5:C6"/>
    <mergeCell ref="D4:D6"/>
    <mergeCell ref="E4:E6"/>
  </mergeCells>
  <phoneticPr fontId="0" type="noConversion"/>
  <printOptions horizontalCentered="1"/>
  <pageMargins left="0.75" right="0.75" top="1" bottom="1" header="0.5" footer="0.5"/>
  <pageSetup paperSize="9" scale="85" orientation="landscape" horizontalDpi="200" verticalDpi="200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>
      <selection activeCell="A3" sqref="A3"/>
    </sheetView>
  </sheetViews>
  <sheetFormatPr defaultColWidth="9.1640625" defaultRowHeight="12.75" customHeight="1"/>
  <cols>
    <col min="1" max="1" width="28.1640625" style="18" customWidth="1"/>
    <col min="2" max="2" width="16" style="18" customWidth="1"/>
    <col min="3" max="4" width="16.33203125" style="18" customWidth="1"/>
    <col min="5" max="5" width="18" style="18" customWidth="1"/>
    <col min="6" max="6" width="17.6640625" style="18" customWidth="1"/>
    <col min="7" max="7" width="14.83203125" style="18" customWidth="1"/>
    <col min="8" max="16384" width="9.1640625" style="18"/>
  </cols>
  <sheetData>
    <row r="1" spans="1:256" customFormat="1" ht="21.75" customHeight="1">
      <c r="A1" s="3" t="s">
        <v>156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customFormat="1" ht="30.75" customHeight="1">
      <c r="A2" s="19" t="s">
        <v>218</v>
      </c>
      <c r="B2" s="20"/>
      <c r="C2" s="20"/>
      <c r="D2" s="20"/>
      <c r="E2" s="20"/>
      <c r="F2" s="20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customFormat="1" ht="22.5" customHeight="1">
      <c r="A3" s="21"/>
      <c r="B3" s="21"/>
      <c r="C3" s="21"/>
      <c r="D3" s="21"/>
      <c r="E3" s="308" t="s">
        <v>1</v>
      </c>
      <c r="F3" s="308"/>
      <c r="G3" s="308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customFormat="1" ht="25.5" customHeight="1">
      <c r="A4" s="257" t="s">
        <v>54</v>
      </c>
      <c r="B4" s="23" t="s">
        <v>157</v>
      </c>
      <c r="C4" s="24"/>
      <c r="D4" s="24"/>
      <c r="E4" s="24"/>
      <c r="F4" s="24"/>
      <c r="G4" s="25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customFormat="1" ht="22.5" customHeight="1">
      <c r="A5" s="257"/>
      <c r="B5" s="258" t="s">
        <v>68</v>
      </c>
      <c r="C5" s="258" t="s">
        <v>103</v>
      </c>
      <c r="D5" s="258" t="s">
        <v>158</v>
      </c>
      <c r="E5" s="309" t="s">
        <v>159</v>
      </c>
      <c r="F5" s="310"/>
      <c r="G5" s="258" t="s">
        <v>98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customFormat="1" ht="36" customHeight="1">
      <c r="A6" s="258"/>
      <c r="B6" s="296"/>
      <c r="C6" s="296"/>
      <c r="D6" s="296"/>
      <c r="E6" s="26" t="s">
        <v>160</v>
      </c>
      <c r="F6" s="26" t="s">
        <v>161</v>
      </c>
      <c r="G6" s="296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5" customFormat="1" ht="23.25" customHeight="1">
      <c r="A7" s="27"/>
      <c r="B7" s="28"/>
      <c r="C7" s="29"/>
      <c r="D7" s="28"/>
      <c r="E7" s="30"/>
      <c r="F7" s="30"/>
      <c r="G7" s="30">
        <f t="shared" ref="G7" si="0">G8</f>
        <v>0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customFormat="1" ht="23.25" customHeight="1">
      <c r="A8" s="27"/>
      <c r="B8" s="28"/>
      <c r="C8" s="29"/>
      <c r="D8" s="28"/>
      <c r="E8" s="30"/>
      <c r="F8" s="30"/>
      <c r="G8" s="30">
        <f t="shared" ref="G8" si="1">SUM(G9:G12)</f>
        <v>0</v>
      </c>
      <c r="H8" s="18"/>
    </row>
    <row r="9" spans="1:256" customFormat="1" ht="23.25" customHeight="1">
      <c r="A9" s="27"/>
      <c r="B9" s="28"/>
      <c r="C9" s="29"/>
      <c r="D9" s="28"/>
      <c r="E9" s="30"/>
      <c r="F9" s="30"/>
      <c r="G9" s="30">
        <v>0</v>
      </c>
    </row>
    <row r="10" spans="1:256" customFormat="1" ht="23.25" customHeight="1">
      <c r="A10" s="27"/>
      <c r="B10" s="28"/>
      <c r="C10" s="29"/>
      <c r="D10" s="28"/>
      <c r="E10" s="30"/>
      <c r="F10" s="30"/>
      <c r="G10" s="30">
        <v>0</v>
      </c>
    </row>
    <row r="11" spans="1:256" customFormat="1" ht="23.25" customHeight="1">
      <c r="A11" s="27"/>
      <c r="B11" s="28"/>
      <c r="C11" s="29"/>
      <c r="D11" s="28"/>
      <c r="E11" s="30"/>
      <c r="F11" s="30"/>
      <c r="G11" s="30">
        <v>0</v>
      </c>
    </row>
    <row r="12" spans="1:256" customFormat="1" ht="23.25" customHeight="1">
      <c r="A12" s="27"/>
      <c r="B12" s="28"/>
      <c r="C12" s="29"/>
      <c r="D12" s="28"/>
      <c r="E12" s="30"/>
      <c r="F12" s="30"/>
      <c r="G12" s="30">
        <v>0</v>
      </c>
    </row>
    <row r="13" spans="1:256" customFormat="1" ht="12.75" customHeight="1">
      <c r="A13" s="32"/>
      <c r="B13" s="32"/>
      <c r="C13" s="32"/>
      <c r="D13" s="32"/>
      <c r="E13" s="32"/>
      <c r="F13" s="32"/>
      <c r="G13" s="32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honeticPr fontId="0" type="noConversion"/>
  <printOptions horizontalCentered="1"/>
  <pageMargins left="0.39" right="0.39" top="0.79000000000000015" bottom="0.79000000000000015" header="0.5" footer="0.5"/>
  <pageSetup paperSize="9" orientation="landscape" horizontalDpi="300" verticalDpi="300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workbookViewId="0">
      <selection activeCell="A5" sqref="A5:M5"/>
    </sheetView>
  </sheetViews>
  <sheetFormatPr defaultColWidth="9.1640625" defaultRowHeight="11.25"/>
  <cols>
    <col min="1" max="1" width="14" style="7" customWidth="1"/>
    <col min="2" max="2" width="17" style="7" customWidth="1"/>
    <col min="3" max="3" width="14.33203125" style="7" customWidth="1"/>
    <col min="4" max="4" width="12" style="7" customWidth="1"/>
    <col min="5" max="6" width="20.6640625" style="7" customWidth="1"/>
    <col min="7" max="7" width="17.1640625" style="7" customWidth="1"/>
    <col min="8" max="10" width="17.6640625" style="7" customWidth="1"/>
    <col min="11" max="11" width="21.83203125" style="7" customWidth="1"/>
    <col min="12" max="12" width="19.6640625" style="7" customWidth="1"/>
    <col min="13" max="13" width="17.6640625" style="7" customWidth="1"/>
    <col min="14" max="254" width="9.1640625" style="7" customWidth="1"/>
    <col min="255" max="16384" width="9.1640625" style="7"/>
  </cols>
  <sheetData>
    <row r="1" spans="1:254" ht="20.25" customHeight="1">
      <c r="A1" s="3" t="s">
        <v>162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36.75" customHeight="1">
      <c r="A2" s="8" t="s">
        <v>224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1.75" customHeight="1">
      <c r="M3" s="4" t="s">
        <v>1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36.75" customHeight="1">
      <c r="A4" s="10" t="s">
        <v>53</v>
      </c>
      <c r="B4" s="10" t="s">
        <v>163</v>
      </c>
      <c r="C4" s="10" t="s">
        <v>164</v>
      </c>
      <c r="D4" s="10" t="s">
        <v>165</v>
      </c>
      <c r="E4" s="10" t="s">
        <v>166</v>
      </c>
      <c r="F4" s="10" t="s">
        <v>167</v>
      </c>
      <c r="G4" s="10" t="s">
        <v>168</v>
      </c>
      <c r="H4" s="10" t="s">
        <v>169</v>
      </c>
      <c r="I4" s="10" t="s">
        <v>170</v>
      </c>
      <c r="J4" s="10" t="s">
        <v>171</v>
      </c>
      <c r="K4" s="10" t="s">
        <v>172</v>
      </c>
      <c r="L4" s="17" t="s">
        <v>173</v>
      </c>
      <c r="M4" s="17" t="s">
        <v>174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" customFormat="1" ht="65.25" customHeight="1">
      <c r="A5" s="236"/>
      <c r="B5" s="237"/>
      <c r="C5" s="238"/>
      <c r="D5" s="239"/>
      <c r="E5" s="243"/>
      <c r="F5" s="240"/>
      <c r="G5" s="240"/>
      <c r="H5" s="240"/>
      <c r="I5" s="240"/>
      <c r="J5" s="241"/>
      <c r="K5" s="242"/>
      <c r="L5" s="242"/>
      <c r="M5" s="24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27" customHeight="1">
      <c r="A6" s="11"/>
      <c r="B6" s="11"/>
      <c r="C6" s="12"/>
      <c r="D6" s="13"/>
      <c r="E6" s="14"/>
      <c r="F6" s="12"/>
      <c r="G6" s="15"/>
      <c r="H6" s="16"/>
      <c r="I6" s="12"/>
      <c r="J6" s="15"/>
      <c r="K6" s="15"/>
      <c r="L6" s="12"/>
      <c r="M6" s="1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7" customHeight="1">
      <c r="A7" s="11"/>
      <c r="B7" s="11"/>
      <c r="C7" s="12"/>
      <c r="D7" s="13"/>
      <c r="E7" s="14"/>
      <c r="F7" s="12"/>
      <c r="G7" s="15"/>
      <c r="H7" s="16"/>
      <c r="I7" s="12"/>
      <c r="J7" s="15"/>
      <c r="K7" s="15"/>
      <c r="L7" s="12"/>
      <c r="M7" s="12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7" customHeight="1">
      <c r="A8" s="11"/>
      <c r="B8" s="11"/>
      <c r="C8" s="12"/>
      <c r="D8" s="13"/>
      <c r="E8" s="14"/>
      <c r="F8" s="12"/>
      <c r="G8" s="15"/>
      <c r="H8" s="16"/>
      <c r="I8" s="12"/>
      <c r="J8" s="15"/>
      <c r="K8" s="15"/>
      <c r="L8" s="12"/>
      <c r="M8" s="1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27" customHeight="1">
      <c r="A9" s="11"/>
      <c r="B9" s="11"/>
      <c r="C9" s="12"/>
      <c r="D9" s="13"/>
      <c r="E9" s="14"/>
      <c r="F9" s="12"/>
      <c r="G9" s="15"/>
      <c r="H9" s="16"/>
      <c r="I9" s="12"/>
      <c r="J9" s="15"/>
      <c r="K9" s="15"/>
      <c r="L9" s="12"/>
      <c r="M9" s="1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27" customHeight="1">
      <c r="A10" s="11"/>
      <c r="B10" s="11"/>
      <c r="C10" s="12"/>
      <c r="D10" s="13"/>
      <c r="E10" s="14"/>
      <c r="F10" s="12"/>
      <c r="G10" s="15"/>
      <c r="H10" s="16"/>
      <c r="I10" s="12"/>
      <c r="J10" s="15"/>
      <c r="K10" s="15"/>
      <c r="L10" s="12"/>
      <c r="M10" s="1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27" customHeight="1">
      <c r="A11" s="11"/>
      <c r="B11" s="11"/>
      <c r="C11" s="12"/>
      <c r="D11" s="13"/>
      <c r="E11" s="14"/>
      <c r="F11" s="12"/>
      <c r="G11" s="15"/>
      <c r="H11" s="16"/>
      <c r="I11" s="12"/>
      <c r="J11" s="15"/>
      <c r="K11" s="15"/>
      <c r="L11" s="12"/>
      <c r="M11" s="1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27" customHeight="1">
      <c r="A12" s="11"/>
      <c r="B12" s="11"/>
      <c r="C12" s="12"/>
      <c r="D12" s="13"/>
      <c r="E12" s="14"/>
      <c r="F12" s="12"/>
      <c r="G12" s="15"/>
      <c r="H12" s="16"/>
      <c r="I12" s="12"/>
      <c r="J12" s="15"/>
      <c r="K12" s="15"/>
      <c r="L12" s="12"/>
      <c r="M12" s="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27" customHeight="1">
      <c r="A13" s="11"/>
      <c r="B13" s="11"/>
      <c r="C13" s="12"/>
      <c r="D13" s="13"/>
      <c r="E13" s="14"/>
      <c r="F13" s="12"/>
      <c r="G13" s="15"/>
      <c r="H13" s="16"/>
      <c r="I13" s="12"/>
      <c r="J13" s="15"/>
      <c r="K13" s="15"/>
      <c r="L13" s="12"/>
      <c r="M13" s="1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27" customHeight="1">
      <c r="A14" s="11"/>
      <c r="B14" s="11"/>
      <c r="C14" s="12"/>
      <c r="D14" s="13"/>
      <c r="E14" s="14"/>
      <c r="F14" s="12"/>
      <c r="G14" s="15"/>
      <c r="H14" s="16"/>
      <c r="I14" s="12"/>
      <c r="J14" s="15"/>
      <c r="K14" s="15"/>
      <c r="L14" s="12"/>
      <c r="M14" s="1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27" customHeight="1">
      <c r="A15" s="11"/>
      <c r="B15" s="11"/>
      <c r="C15" s="12"/>
      <c r="D15" s="13"/>
      <c r="E15" s="14"/>
      <c r="F15" s="12"/>
      <c r="G15" s="15"/>
      <c r="H15" s="16"/>
      <c r="I15" s="12"/>
      <c r="J15" s="15"/>
      <c r="K15" s="15"/>
      <c r="L15" s="12"/>
      <c r="M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27" customHeight="1">
      <c r="A16" s="11"/>
      <c r="B16" s="11"/>
      <c r="C16" s="12"/>
      <c r="D16" s="13"/>
      <c r="E16" s="14"/>
      <c r="F16" s="12"/>
      <c r="G16" s="15"/>
      <c r="H16" s="16"/>
      <c r="I16" s="12"/>
      <c r="J16" s="15"/>
      <c r="K16" s="15"/>
      <c r="L16" s="12"/>
      <c r="M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>
      <c r="A17"/>
      <c r="B17" s="6"/>
      <c r="C17" s="6"/>
      <c r="D17" s="6"/>
      <c r="E17" s="6"/>
      <c r="F17" s="6"/>
      <c r="G17" s="6"/>
      <c r="K17" s="6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>
      <c r="A18"/>
      <c r="C18" s="6"/>
      <c r="D18" s="6"/>
      <c r="J18" s="6"/>
      <c r="K18" s="6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>
      <c r="A19"/>
      <c r="D19" s="6"/>
      <c r="J19" s="6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</sheetData>
  <sheetProtection formatCells="0" formatColumns="0" formatRows="0"/>
  <phoneticPr fontId="0" type="noConversion"/>
  <pageMargins left="0.75" right="0.75" top="1" bottom="1" header="0.5" footer="0.5"/>
  <pageSetup paperSize="9" scale="65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workbookViewId="0">
      <selection activeCell="A4" sqref="A4:H10"/>
    </sheetView>
  </sheetViews>
  <sheetFormatPr defaultColWidth="8" defaultRowHeight="12"/>
  <cols>
    <col min="1" max="1" width="13.5" style="69" customWidth="1"/>
    <col min="2" max="2" width="19.1640625" style="69" customWidth="1"/>
    <col min="3" max="3" width="24.33203125" style="69" customWidth="1"/>
    <col min="4" max="4" width="24.5" style="69" customWidth="1"/>
    <col min="5" max="8" width="17.83203125" style="69" customWidth="1"/>
    <col min="9" max="16384" width="8" style="69"/>
  </cols>
  <sheetData>
    <row r="1" spans="1:253" ht="20.100000000000001" customHeight="1">
      <c r="A1" s="184" t="s">
        <v>45</v>
      </c>
      <c r="B1" s="185"/>
      <c r="C1" s="185"/>
      <c r="D1" s="185"/>
      <c r="E1" s="178"/>
      <c r="F1" s="179"/>
      <c r="G1" s="253"/>
      <c r="H1" s="253"/>
    </row>
    <row r="2" spans="1:253" ht="34.5" customHeight="1">
      <c r="A2" s="70" t="s">
        <v>204</v>
      </c>
      <c r="B2" s="186"/>
      <c r="C2" s="186"/>
      <c r="D2" s="186"/>
      <c r="E2" s="186"/>
      <c r="F2" s="186"/>
      <c r="G2" s="186"/>
      <c r="H2" s="186"/>
    </row>
    <row r="3" spans="1:253" ht="16.5" customHeight="1">
      <c r="A3" s="254"/>
      <c r="B3" s="254"/>
      <c r="C3" s="254"/>
      <c r="D3" s="254"/>
      <c r="E3" s="178"/>
      <c r="F3" s="181"/>
      <c r="G3" s="255" t="s">
        <v>1</v>
      </c>
      <c r="H3" s="256"/>
    </row>
    <row r="4" spans="1:253" ht="29.25" customHeight="1">
      <c r="A4" s="257" t="s">
        <v>46</v>
      </c>
      <c r="B4" s="257"/>
      <c r="C4" s="257" t="s">
        <v>47</v>
      </c>
      <c r="D4" s="259" t="s">
        <v>48</v>
      </c>
      <c r="E4" s="259" t="s">
        <v>49</v>
      </c>
      <c r="F4" s="259" t="s">
        <v>50</v>
      </c>
      <c r="G4" s="257" t="s">
        <v>51</v>
      </c>
      <c r="H4" s="257" t="s">
        <v>52</v>
      </c>
    </row>
    <row r="5" spans="1:253" ht="33.75" customHeight="1">
      <c r="A5" s="234" t="s">
        <v>53</v>
      </c>
      <c r="B5" s="234" t="s">
        <v>54</v>
      </c>
      <c r="C5" s="257"/>
      <c r="D5" s="259"/>
      <c r="E5" s="259"/>
      <c r="F5" s="259"/>
      <c r="G5" s="257"/>
      <c r="H5" s="257"/>
    </row>
    <row r="6" spans="1:253" s="68" customFormat="1" ht="27" customHeight="1">
      <c r="A6" s="124"/>
      <c r="B6" s="124" t="s">
        <v>55</v>
      </c>
      <c r="C6" s="28">
        <v>525</v>
      </c>
      <c r="D6" s="28">
        <f t="shared" ref="D6:H6" si="0">SUM(D7:D10)</f>
        <v>0</v>
      </c>
      <c r="E6" s="28">
        <v>525</v>
      </c>
      <c r="F6" s="28">
        <f t="shared" si="0"/>
        <v>0</v>
      </c>
      <c r="G6" s="28">
        <f t="shared" si="0"/>
        <v>0</v>
      </c>
      <c r="H6" s="28">
        <f t="shared" si="0"/>
        <v>0</v>
      </c>
    </row>
    <row r="7" spans="1:253" ht="27" customHeight="1">
      <c r="A7" s="124"/>
      <c r="B7" s="124" t="s">
        <v>188</v>
      </c>
      <c r="C7" s="28">
        <v>525</v>
      </c>
      <c r="D7" s="28"/>
      <c r="E7" s="28">
        <v>525</v>
      </c>
      <c r="F7" s="28">
        <v>0</v>
      </c>
      <c r="G7" s="28">
        <v>0</v>
      </c>
      <c r="H7" s="28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7" customHeight="1">
      <c r="A8" s="124"/>
      <c r="B8" s="124"/>
      <c r="C8" s="28"/>
      <c r="D8" s="28"/>
      <c r="E8" s="28">
        <v>0</v>
      </c>
      <c r="F8" s="28">
        <v>0</v>
      </c>
      <c r="G8" s="28">
        <v>0</v>
      </c>
      <c r="H8" s="28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7" customHeight="1">
      <c r="A9" s="124"/>
      <c r="B9" s="124"/>
      <c r="C9" s="28"/>
      <c r="D9" s="28"/>
      <c r="E9" s="28">
        <v>0</v>
      </c>
      <c r="F9" s="28">
        <v>0</v>
      </c>
      <c r="G9" s="28">
        <v>0</v>
      </c>
      <c r="H9" s="28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7" customHeight="1">
      <c r="A10" s="124"/>
      <c r="B10" s="124"/>
      <c r="C10" s="28"/>
      <c r="D10" s="28"/>
      <c r="E10" s="28">
        <v>0</v>
      </c>
      <c r="F10" s="28">
        <v>0</v>
      </c>
      <c r="G10" s="28">
        <v>0</v>
      </c>
      <c r="H10" s="28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/>
      <c r="C11" s="5"/>
      <c r="D11" s="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honeticPr fontId="0" type="noConversion"/>
  <pageMargins left="0.71" right="0.71" top="0.75" bottom="0.75" header="0.31" footer="0.31"/>
  <pageSetup paperSize="9" scale="65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H19"/>
  <sheetViews>
    <sheetView showGridLines="0" showZeros="0" tabSelected="1" workbookViewId="0">
      <selection activeCell="I14" sqref="I14"/>
    </sheetView>
  </sheetViews>
  <sheetFormatPr defaultColWidth="9.1640625" defaultRowHeight="11.25"/>
  <cols>
    <col min="1" max="242" width="9.1640625" style="2" customWidth="1"/>
    <col min="243" max="16384" width="9.1640625" style="2"/>
  </cols>
  <sheetData>
    <row r="1" spans="1:242" ht="24" customHeight="1">
      <c r="A1" s="219"/>
      <c r="B1" s="220"/>
      <c r="C1" s="219"/>
      <c r="D1" s="219"/>
      <c r="E1" s="219"/>
      <c r="F1" s="219"/>
      <c r="G1" s="219"/>
      <c r="H1" s="219"/>
      <c r="I1" s="221"/>
      <c r="J1" s="221"/>
      <c r="K1" s="219"/>
      <c r="L1" s="219"/>
      <c r="M1" s="219"/>
      <c r="N1" s="22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35.25" customHeight="1">
      <c r="A2" s="311" t="s">
        <v>225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22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2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2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27" customHeight="1">
      <c r="A4" s="223"/>
      <c r="B4" s="312"/>
      <c r="C4" s="312"/>
      <c r="D4" s="312"/>
      <c r="E4" s="312"/>
      <c r="F4" s="312"/>
      <c r="G4" s="312"/>
      <c r="H4" s="223"/>
      <c r="I4" s="224"/>
      <c r="J4" s="224"/>
      <c r="K4" s="223"/>
      <c r="L4" s="223"/>
      <c r="M4" s="313" t="s">
        <v>1</v>
      </c>
      <c r="N4" s="31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42" customHeight="1">
      <c r="A5" s="314" t="s">
        <v>53</v>
      </c>
      <c r="B5" s="314" t="s">
        <v>54</v>
      </c>
      <c r="C5" s="314" t="s">
        <v>175</v>
      </c>
      <c r="D5" s="314" t="s">
        <v>176</v>
      </c>
      <c r="E5" s="314" t="s">
        <v>177</v>
      </c>
      <c r="F5" s="315" t="s">
        <v>178</v>
      </c>
      <c r="G5" s="316"/>
      <c r="H5" s="316"/>
      <c r="I5" s="316"/>
      <c r="J5" s="317"/>
      <c r="K5" s="318" t="s">
        <v>179</v>
      </c>
      <c r="L5" s="318"/>
      <c r="M5" s="318"/>
      <c r="N5" s="318" t="s">
        <v>201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s="1" customFormat="1" ht="27.75" customHeight="1">
      <c r="A6" s="314"/>
      <c r="B6" s="314"/>
      <c r="C6" s="314"/>
      <c r="D6" s="314"/>
      <c r="E6" s="314"/>
      <c r="F6" s="225" t="s">
        <v>180</v>
      </c>
      <c r="G6" s="225" t="s">
        <v>181</v>
      </c>
      <c r="H6" s="225" t="s">
        <v>182</v>
      </c>
      <c r="I6" s="225" t="s">
        <v>183</v>
      </c>
      <c r="J6" s="225" t="s">
        <v>202</v>
      </c>
      <c r="K6" s="226" t="s">
        <v>184</v>
      </c>
      <c r="L6" s="226" t="s">
        <v>185</v>
      </c>
      <c r="M6" s="226" t="s">
        <v>186</v>
      </c>
      <c r="N6" s="31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</row>
    <row r="7" spans="1:242" ht="84" customHeight="1">
      <c r="A7" s="244"/>
      <c r="B7" s="245" t="s">
        <v>219</v>
      </c>
      <c r="C7" s="246"/>
      <c r="D7" s="247" t="s">
        <v>220</v>
      </c>
      <c r="E7" s="252" t="s">
        <v>221</v>
      </c>
      <c r="F7" s="248">
        <v>1</v>
      </c>
      <c r="G7" s="248">
        <v>1</v>
      </c>
      <c r="H7" s="248">
        <v>1</v>
      </c>
      <c r="I7" s="248">
        <v>1</v>
      </c>
      <c r="J7" s="249"/>
      <c r="K7" s="250" t="s">
        <v>222</v>
      </c>
      <c r="L7" s="250" t="s">
        <v>223</v>
      </c>
      <c r="M7" s="248">
        <v>0.98</v>
      </c>
      <c r="N7" s="251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7.75" customHeight="1">
      <c r="A8" s="227"/>
      <c r="B8" s="229"/>
      <c r="C8" s="230"/>
      <c r="D8" s="231"/>
      <c r="E8" s="231"/>
      <c r="F8" s="231"/>
      <c r="G8" s="231"/>
      <c r="H8" s="231"/>
      <c r="I8" s="231"/>
      <c r="J8" s="231"/>
      <c r="K8" s="232"/>
      <c r="L8" s="232"/>
      <c r="M8" s="232"/>
      <c r="N8" s="22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227"/>
      <c r="B9" s="229"/>
      <c r="C9" s="230"/>
      <c r="D9" s="231"/>
      <c r="E9" s="231"/>
      <c r="F9" s="231"/>
      <c r="G9" s="231"/>
      <c r="H9" s="231"/>
      <c r="I9" s="231"/>
      <c r="J9" s="231"/>
      <c r="K9" s="232"/>
      <c r="L9" s="232"/>
      <c r="M9" s="232"/>
      <c r="N9" s="22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7.7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7.75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9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9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9.75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9.75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9.75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9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</sheetData>
  <sheetProtection formatCells="0" formatColumns="0" formatRows="0"/>
  <mergeCells count="11">
    <mergeCell ref="A2:M2"/>
    <mergeCell ref="B4:G4"/>
    <mergeCell ref="M4:N4"/>
    <mergeCell ref="A5:A6"/>
    <mergeCell ref="B5:B6"/>
    <mergeCell ref="C5:C6"/>
    <mergeCell ref="D5:D6"/>
    <mergeCell ref="E5:E6"/>
    <mergeCell ref="F5:J5"/>
    <mergeCell ref="K5:M5"/>
    <mergeCell ref="N5:N6"/>
  </mergeCells>
  <phoneticPr fontId="0" type="noConversion"/>
  <pageMargins left="0.75" right="0.75" top="1" bottom="1" header="0.5" footer="0.5"/>
  <pageSetup paperSize="9" scale="90" orientation="landscape" horizontalDpi="200" verticalDpi="2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>
      <selection activeCell="E8" sqref="E8"/>
    </sheetView>
  </sheetViews>
  <sheetFormatPr defaultColWidth="8" defaultRowHeight="12"/>
  <cols>
    <col min="1" max="1" width="9.1640625" style="69" customWidth="1"/>
    <col min="2" max="2" width="6.6640625" style="69" customWidth="1"/>
    <col min="3" max="3" width="4.5" style="69" customWidth="1"/>
    <col min="4" max="4" width="22.5" style="69" customWidth="1"/>
    <col min="5" max="6" width="22.83203125" style="69" customWidth="1"/>
    <col min="7" max="8" width="18.5" style="69" customWidth="1"/>
    <col min="9" max="10" width="18" style="69" customWidth="1"/>
    <col min="11" max="16384" width="8" style="69"/>
  </cols>
  <sheetData>
    <row r="1" spans="1:253" ht="20.100000000000001" customHeight="1">
      <c r="A1" s="3" t="s">
        <v>56</v>
      </c>
      <c r="B1" s="177"/>
      <c r="C1" s="177"/>
      <c r="D1" s="177"/>
      <c r="E1" s="177"/>
      <c r="F1" s="177"/>
      <c r="G1" s="178"/>
      <c r="H1" s="179"/>
      <c r="I1" s="253"/>
      <c r="J1" s="253"/>
    </row>
    <row r="2" spans="1:253" ht="27.75" customHeight="1">
      <c r="A2" s="70" t="s">
        <v>205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253" ht="18" customHeight="1">
      <c r="A3" s="72"/>
      <c r="B3" s="72"/>
      <c r="C3" s="72"/>
      <c r="D3" s="72"/>
      <c r="E3" s="72"/>
      <c r="F3" s="72"/>
      <c r="G3" s="178"/>
      <c r="H3" s="181"/>
      <c r="J3" s="183" t="s">
        <v>1</v>
      </c>
    </row>
    <row r="4" spans="1:253" ht="21" customHeight="1">
      <c r="A4" s="261" t="s">
        <v>57</v>
      </c>
      <c r="B4" s="262"/>
      <c r="C4" s="263"/>
      <c r="D4" s="267" t="s">
        <v>58</v>
      </c>
      <c r="E4" s="257" t="s">
        <v>47</v>
      </c>
      <c r="F4" s="259" t="s">
        <v>48</v>
      </c>
      <c r="G4" s="259" t="s">
        <v>49</v>
      </c>
      <c r="H4" s="259" t="s">
        <v>50</v>
      </c>
      <c r="I4" s="257" t="s">
        <v>51</v>
      </c>
      <c r="J4" s="257" t="s">
        <v>52</v>
      </c>
    </row>
    <row r="5" spans="1:253" ht="21" customHeight="1">
      <c r="A5" s="264"/>
      <c r="B5" s="265"/>
      <c r="C5" s="266"/>
      <c r="D5" s="268"/>
      <c r="E5" s="257"/>
      <c r="F5" s="259"/>
      <c r="G5" s="259"/>
      <c r="H5" s="259"/>
      <c r="I5" s="257"/>
      <c r="J5" s="257"/>
    </row>
    <row r="6" spans="1:253" ht="21" customHeight="1">
      <c r="A6" s="26" t="s">
        <v>59</v>
      </c>
      <c r="B6" s="26" t="s">
        <v>60</v>
      </c>
      <c r="C6" s="26" t="s">
        <v>61</v>
      </c>
      <c r="D6" s="269"/>
      <c r="E6" s="258"/>
      <c r="F6" s="260"/>
      <c r="G6" s="260"/>
      <c r="H6" s="260"/>
      <c r="I6" s="258"/>
      <c r="J6" s="258"/>
    </row>
    <row r="7" spans="1:253" s="68" customFormat="1" ht="24.75" customHeight="1">
      <c r="A7" s="27" t="s">
        <v>191</v>
      </c>
      <c r="B7" s="27" t="s">
        <v>189</v>
      </c>
      <c r="C7" s="27" t="s">
        <v>190</v>
      </c>
      <c r="D7" s="27" t="s">
        <v>55</v>
      </c>
      <c r="E7" s="182">
        <v>525</v>
      </c>
      <c r="F7" s="182"/>
      <c r="G7" s="182">
        <v>525</v>
      </c>
      <c r="H7" s="28">
        <f>H8+H20</f>
        <v>0</v>
      </c>
      <c r="I7" s="182">
        <f>I8+I20</f>
        <v>0</v>
      </c>
      <c r="J7" s="28">
        <f>J8+J20</f>
        <v>0</v>
      </c>
    </row>
    <row r="8" spans="1:253" ht="24.75" customHeight="1">
      <c r="A8" s="27" t="s">
        <v>191</v>
      </c>
      <c r="B8" s="27" t="s">
        <v>189</v>
      </c>
      <c r="C8" s="27" t="s">
        <v>190</v>
      </c>
      <c r="D8" s="27" t="s">
        <v>192</v>
      </c>
      <c r="E8" s="182">
        <v>525</v>
      </c>
      <c r="F8" s="182"/>
      <c r="G8" s="182">
        <v>525</v>
      </c>
      <c r="H8" s="28">
        <f t="shared" ref="H8:J8" si="0">H9+H12+H18</f>
        <v>0</v>
      </c>
      <c r="I8" s="182">
        <f t="shared" si="0"/>
        <v>0</v>
      </c>
      <c r="J8" s="28">
        <f t="shared" si="0"/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4.75" customHeight="1">
      <c r="A9" s="27"/>
      <c r="B9" s="27"/>
      <c r="C9" s="27"/>
      <c r="D9" s="27"/>
      <c r="E9" s="182"/>
      <c r="F9" s="182"/>
      <c r="G9" s="182"/>
      <c r="H9" s="28">
        <f t="shared" ref="H9:J9" si="1">SUM(H10:H11)</f>
        <v>0</v>
      </c>
      <c r="I9" s="182">
        <f t="shared" si="1"/>
        <v>0</v>
      </c>
      <c r="J9" s="28">
        <f t="shared" si="1"/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4.75" customHeight="1">
      <c r="A10" s="27"/>
      <c r="B10" s="27"/>
      <c r="C10" s="27"/>
      <c r="D10" s="27"/>
      <c r="E10" s="182"/>
      <c r="F10" s="182"/>
      <c r="G10" s="182"/>
      <c r="H10" s="28">
        <v>0</v>
      </c>
      <c r="I10" s="182">
        <v>0</v>
      </c>
      <c r="J10" s="28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4.75" customHeight="1">
      <c r="A11" s="27"/>
      <c r="B11" s="27"/>
      <c r="C11" s="27"/>
      <c r="D11" s="27"/>
      <c r="E11" s="182"/>
      <c r="F11" s="182"/>
      <c r="G11" s="182"/>
      <c r="H11" s="28">
        <v>0</v>
      </c>
      <c r="I11" s="182">
        <v>0</v>
      </c>
      <c r="J11" s="28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4.75" customHeight="1">
      <c r="A12" s="27"/>
      <c r="B12" s="27"/>
      <c r="C12" s="27"/>
      <c r="D12" s="27"/>
      <c r="E12" s="182"/>
      <c r="F12" s="182"/>
      <c r="G12" s="182"/>
      <c r="H12" s="28">
        <f t="shared" ref="H12:J12" si="2">SUM(H13:H17)</f>
        <v>0</v>
      </c>
      <c r="I12" s="182">
        <f t="shared" si="2"/>
        <v>0</v>
      </c>
      <c r="J12" s="28">
        <f t="shared" si="2"/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4.75" customHeight="1">
      <c r="A13" s="27"/>
      <c r="B13" s="27"/>
      <c r="C13" s="27"/>
      <c r="D13" s="27"/>
      <c r="E13" s="182"/>
      <c r="F13" s="182"/>
      <c r="G13" s="182"/>
      <c r="H13" s="28">
        <v>0</v>
      </c>
      <c r="I13" s="182">
        <v>0</v>
      </c>
      <c r="J13" s="28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4.75" customHeight="1">
      <c r="A14" s="27"/>
      <c r="B14" s="27"/>
      <c r="C14" s="27"/>
      <c r="D14" s="27"/>
      <c r="E14" s="182"/>
      <c r="F14" s="182"/>
      <c r="G14" s="182"/>
      <c r="H14" s="28">
        <v>0</v>
      </c>
      <c r="I14" s="182">
        <v>0</v>
      </c>
      <c r="J14" s="28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4.75" customHeight="1">
      <c r="A15" s="27"/>
      <c r="B15" s="27"/>
      <c r="C15" s="27"/>
      <c r="D15" s="27"/>
      <c r="E15" s="182"/>
      <c r="F15" s="182"/>
      <c r="G15" s="182"/>
      <c r="H15" s="28">
        <v>0</v>
      </c>
      <c r="I15" s="182">
        <v>0</v>
      </c>
      <c r="J15" s="28"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4.75" customHeight="1">
      <c r="A16" s="27"/>
      <c r="B16" s="27"/>
      <c r="C16" s="27"/>
      <c r="D16" s="27"/>
      <c r="E16" s="182"/>
      <c r="F16" s="182"/>
      <c r="G16" s="182"/>
      <c r="H16" s="28">
        <v>0</v>
      </c>
      <c r="I16" s="182">
        <v>0</v>
      </c>
      <c r="J16" s="2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4.75" customHeight="1">
      <c r="A17" s="27"/>
      <c r="B17" s="27"/>
      <c r="C17" s="27"/>
      <c r="D17" s="27"/>
      <c r="E17" s="182"/>
      <c r="F17" s="182"/>
      <c r="G17" s="182"/>
      <c r="H17" s="28">
        <v>0</v>
      </c>
      <c r="I17" s="182">
        <v>0</v>
      </c>
      <c r="J17" s="28"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4.75" customHeight="1">
      <c r="A18" s="27"/>
      <c r="B18" s="27"/>
      <c r="C18" s="27"/>
      <c r="D18" s="27"/>
      <c r="E18" s="182"/>
      <c r="F18" s="182"/>
      <c r="G18" s="182"/>
      <c r="H18" s="28">
        <f t="shared" ref="H18:J18" si="3">H19</f>
        <v>0</v>
      </c>
      <c r="I18" s="182">
        <f t="shared" si="3"/>
        <v>0</v>
      </c>
      <c r="J18" s="28">
        <f t="shared" si="3"/>
        <v>0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4.75" customHeight="1">
      <c r="A19" s="27"/>
      <c r="B19" s="27"/>
      <c r="C19" s="27"/>
      <c r="D19" s="27"/>
      <c r="E19" s="182"/>
      <c r="F19" s="182"/>
      <c r="G19" s="182"/>
      <c r="H19" s="28">
        <v>0</v>
      </c>
      <c r="I19" s="182">
        <v>0</v>
      </c>
      <c r="J19" s="2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4.75" customHeight="1">
      <c r="A20" s="27"/>
      <c r="B20" s="27"/>
      <c r="C20" s="27"/>
      <c r="D20" s="27"/>
      <c r="E20" s="182"/>
      <c r="F20" s="182"/>
      <c r="G20" s="182"/>
      <c r="H20" s="28">
        <f t="shared" ref="H20:J20" si="4">H21</f>
        <v>0</v>
      </c>
      <c r="I20" s="182">
        <f t="shared" si="4"/>
        <v>0</v>
      </c>
      <c r="J20" s="28">
        <f t="shared" si="4"/>
        <v>0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4.75" customHeight="1">
      <c r="A21" s="27"/>
      <c r="B21" s="27"/>
      <c r="C21" s="27"/>
      <c r="D21" s="27"/>
      <c r="E21" s="182"/>
      <c r="F21" s="182"/>
      <c r="G21" s="182"/>
      <c r="H21" s="28">
        <f>H28</f>
        <v>0</v>
      </c>
      <c r="I21" s="182">
        <f>I28</f>
        <v>0</v>
      </c>
      <c r="J21" s="28">
        <f>J28</f>
        <v>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4.75" customHeight="1">
      <c r="A22" s="27"/>
      <c r="B22" s="27"/>
      <c r="C22" s="27"/>
      <c r="D22" s="27"/>
      <c r="E22" s="182"/>
      <c r="F22" s="182"/>
      <c r="G22" s="182"/>
      <c r="H22" s="28"/>
      <c r="I22" s="182"/>
      <c r="J22" s="28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4.75" customHeight="1">
      <c r="A23" s="27"/>
      <c r="B23" s="27"/>
      <c r="C23" s="27"/>
      <c r="D23" s="27"/>
      <c r="E23" s="182"/>
      <c r="F23" s="182"/>
      <c r="G23" s="182"/>
      <c r="H23" s="28"/>
      <c r="I23" s="182"/>
      <c r="J23" s="28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4.75" customHeight="1">
      <c r="A24" s="126"/>
      <c r="B24" s="27"/>
      <c r="C24" s="27"/>
      <c r="D24" s="27"/>
      <c r="E24" s="182"/>
      <c r="F24" s="182"/>
      <c r="G24" s="182"/>
      <c r="H24" s="28"/>
      <c r="I24" s="182"/>
      <c r="J24" s="28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24.75" customHeight="1">
      <c r="A25" s="128"/>
      <c r="B25" s="126"/>
      <c r="C25" s="126"/>
      <c r="D25" s="27"/>
      <c r="E25" s="182"/>
      <c r="F25" s="182"/>
      <c r="G25" s="182"/>
      <c r="H25" s="28"/>
      <c r="I25" s="182"/>
      <c r="J25" s="28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24.75" customHeight="1">
      <c r="A26" s="128"/>
      <c r="B26" s="126"/>
      <c r="C26" s="126"/>
      <c r="D26" s="27"/>
      <c r="E26" s="182"/>
      <c r="F26" s="182"/>
      <c r="G26" s="182"/>
      <c r="H26" s="28"/>
      <c r="I26" s="182"/>
      <c r="J26" s="28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24.75" customHeight="1">
      <c r="A27" s="128"/>
      <c r="B27" s="126"/>
      <c r="C27" s="126"/>
      <c r="D27" s="27"/>
      <c r="E27" s="182"/>
      <c r="F27" s="182"/>
      <c r="G27" s="182"/>
      <c r="H27" s="28"/>
      <c r="I27" s="182"/>
      <c r="J27" s="2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24.75" customHeight="1">
      <c r="A28" s="128"/>
      <c r="B28" s="126"/>
      <c r="C28" s="126"/>
      <c r="D28" s="27"/>
      <c r="E28" s="182"/>
      <c r="F28" s="182"/>
      <c r="G28" s="182"/>
      <c r="H28" s="28">
        <v>0</v>
      </c>
      <c r="I28" s="182">
        <v>0</v>
      </c>
      <c r="J28" s="28">
        <v>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20.100000000000001" customHeight="1">
      <c r="A29" s="210"/>
      <c r="B29" s="126"/>
      <c r="C29" s="126"/>
      <c r="D29" s="210"/>
      <c r="E29" s="210"/>
      <c r="F29" s="210"/>
      <c r="G29" s="210"/>
      <c r="H29" s="210"/>
      <c r="I29" s="210"/>
      <c r="J29" s="21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1:253" ht="30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1:25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1:25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1:25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</sheetData>
  <sheetProtection formatCells="0" formatColumns="0" formatRows="0"/>
  <mergeCells count="9">
    <mergeCell ref="A4:C5"/>
    <mergeCell ref="I1:J1"/>
    <mergeCell ref="D4:D6"/>
    <mergeCell ref="E4:E6"/>
    <mergeCell ref="F4:F6"/>
    <mergeCell ref="G4:G6"/>
    <mergeCell ref="H4:H6"/>
    <mergeCell ref="I4:I6"/>
    <mergeCell ref="J4:J6"/>
  </mergeCells>
  <phoneticPr fontId="0" type="noConversion"/>
  <pageMargins left="0.71" right="0.71" top="0.75" bottom="0.75" header="0.31" footer="0.31"/>
  <pageSetup paperSize="9" scale="65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workbookViewId="0">
      <selection activeCell="N17" sqref="N17"/>
    </sheetView>
  </sheetViews>
  <sheetFormatPr defaultColWidth="9.1640625" defaultRowHeight="12.75" customHeight="1"/>
  <cols>
    <col min="1" max="1" width="10.5" style="163" customWidth="1"/>
    <col min="2" max="2" width="8.1640625" style="163" customWidth="1"/>
    <col min="3" max="3" width="5.83203125" style="163" customWidth="1"/>
    <col min="4" max="4" width="24.83203125" style="163" customWidth="1"/>
    <col min="5" max="5" width="18.83203125" style="163" customWidth="1"/>
    <col min="6" max="6" width="15.33203125" style="163" customWidth="1"/>
    <col min="7" max="9" width="13" style="163" customWidth="1"/>
    <col min="10" max="11" width="20.83203125" style="163" customWidth="1"/>
    <col min="12" max="12" width="14" style="163" customWidth="1"/>
    <col min="13" max="248" width="9.1640625" style="163" customWidth="1"/>
    <col min="249" max="16384" width="9.1640625" style="163"/>
  </cols>
  <sheetData>
    <row r="1" spans="1:248" ht="16.5" customHeight="1">
      <c r="A1" s="3" t="s">
        <v>62</v>
      </c>
      <c r="L1" s="17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1" customHeight="1">
      <c r="A2" s="164" t="s">
        <v>206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9.5" customHeight="1">
      <c r="L3" s="111" t="s">
        <v>63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36.75" customHeight="1">
      <c r="A4" s="167" t="s">
        <v>57</v>
      </c>
      <c r="B4" s="168"/>
      <c r="C4" s="169"/>
      <c r="D4" s="272" t="s">
        <v>64</v>
      </c>
      <c r="E4" s="274" t="s">
        <v>47</v>
      </c>
      <c r="F4" s="270" t="s">
        <v>65</v>
      </c>
      <c r="G4" s="270"/>
      <c r="H4" s="270"/>
      <c r="I4" s="271"/>
      <c r="J4" s="270" t="s">
        <v>66</v>
      </c>
      <c r="K4" s="272" t="s">
        <v>193</v>
      </c>
      <c r="L4" s="270" t="s">
        <v>67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31.5" customHeight="1">
      <c r="A5" s="170" t="s">
        <v>59</v>
      </c>
      <c r="B5" s="170" t="s">
        <v>60</v>
      </c>
      <c r="C5" s="170" t="s">
        <v>61</v>
      </c>
      <c r="D5" s="273"/>
      <c r="E5" s="275"/>
      <c r="F5" s="171" t="s">
        <v>68</v>
      </c>
      <c r="G5" s="171" t="s">
        <v>69</v>
      </c>
      <c r="H5" s="171" t="s">
        <v>70</v>
      </c>
      <c r="I5" s="171" t="s">
        <v>71</v>
      </c>
      <c r="J5" s="270"/>
      <c r="K5" s="273"/>
      <c r="L5" s="27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162" customFormat="1" ht="26.25" customHeight="1">
      <c r="A6" s="172"/>
      <c r="B6" s="172"/>
      <c r="C6" s="173"/>
      <c r="D6" s="172" t="s">
        <v>55</v>
      </c>
      <c r="E6" s="174">
        <v>525</v>
      </c>
      <c r="F6" s="174">
        <v>506.65</v>
      </c>
      <c r="G6" s="174">
        <v>465.9</v>
      </c>
      <c r="H6" s="174">
        <v>40.75</v>
      </c>
      <c r="I6" s="174"/>
      <c r="J6" s="174">
        <v>18.350000000000001</v>
      </c>
      <c r="K6" s="174">
        <v>0</v>
      </c>
      <c r="L6" s="17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26.25" customHeight="1">
      <c r="A7" s="172" t="s">
        <v>191</v>
      </c>
      <c r="B7" s="172" t="s">
        <v>189</v>
      </c>
      <c r="C7" s="173" t="s">
        <v>190</v>
      </c>
      <c r="D7" s="172" t="s">
        <v>192</v>
      </c>
      <c r="E7" s="174">
        <v>525</v>
      </c>
      <c r="F7" s="174">
        <v>506.65</v>
      </c>
      <c r="G7" s="174">
        <v>465.9</v>
      </c>
      <c r="H7" s="174">
        <v>40.75</v>
      </c>
      <c r="I7" s="174"/>
      <c r="J7" s="174">
        <v>18.350000000000001</v>
      </c>
      <c r="K7" s="174">
        <v>0</v>
      </c>
      <c r="L7" s="17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26.25" customHeight="1">
      <c r="A8" s="172"/>
      <c r="B8" s="172"/>
      <c r="C8" s="173"/>
      <c r="D8" s="172"/>
      <c r="E8" s="174"/>
      <c r="F8" s="174"/>
      <c r="G8" s="174"/>
      <c r="H8" s="174"/>
      <c r="I8" s="174"/>
      <c r="J8" s="174"/>
      <c r="K8" s="174"/>
      <c r="L8" s="17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26.25" customHeight="1">
      <c r="A9" s="172"/>
      <c r="B9" s="172"/>
      <c r="C9" s="173"/>
      <c r="D9" s="172"/>
      <c r="E9" s="174"/>
      <c r="F9" s="174"/>
      <c r="G9" s="174"/>
      <c r="H9" s="174"/>
      <c r="I9" s="174"/>
      <c r="J9" s="174"/>
      <c r="K9" s="174"/>
      <c r="L9" s="176"/>
      <c r="M9" s="16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6.25" customHeight="1">
      <c r="A10" s="172"/>
      <c r="B10" s="172"/>
      <c r="C10" s="173"/>
      <c r="D10" s="172"/>
      <c r="E10" s="174"/>
      <c r="F10" s="174"/>
      <c r="G10" s="174"/>
      <c r="H10" s="174"/>
      <c r="I10" s="174"/>
      <c r="J10" s="174"/>
      <c r="K10" s="174"/>
      <c r="L10" s="176"/>
      <c r="M10" s="16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6.25" customHeight="1">
      <c r="A11" s="172"/>
      <c r="B11" s="172"/>
      <c r="C11" s="173"/>
      <c r="D11" s="172"/>
      <c r="E11" s="174"/>
      <c r="F11" s="174"/>
      <c r="G11" s="174"/>
      <c r="H11" s="174"/>
      <c r="I11" s="174"/>
      <c r="J11" s="174"/>
      <c r="K11" s="174"/>
      <c r="L11" s="176"/>
      <c r="M11" s="16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6.25" customHeight="1">
      <c r="A12" s="172"/>
      <c r="B12" s="172"/>
      <c r="C12" s="173"/>
      <c r="D12" s="172"/>
      <c r="E12" s="174"/>
      <c r="F12" s="174"/>
      <c r="G12" s="174"/>
      <c r="H12" s="174"/>
      <c r="I12" s="174"/>
      <c r="J12" s="174"/>
      <c r="K12" s="174"/>
      <c r="L12" s="17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6.25" customHeight="1">
      <c r="A13" s="172"/>
      <c r="B13" s="172"/>
      <c r="C13" s="173"/>
      <c r="D13" s="172"/>
      <c r="E13" s="174"/>
      <c r="F13" s="174"/>
      <c r="G13" s="174"/>
      <c r="H13" s="174"/>
      <c r="I13" s="174"/>
      <c r="J13" s="174"/>
      <c r="K13" s="174"/>
      <c r="L13" s="17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6.25" customHeight="1">
      <c r="A14" s="172"/>
      <c r="B14" s="172"/>
      <c r="C14" s="173"/>
      <c r="D14" s="172"/>
      <c r="E14" s="174"/>
      <c r="F14" s="174"/>
      <c r="G14" s="174"/>
      <c r="H14" s="174"/>
      <c r="I14" s="174"/>
      <c r="J14" s="174"/>
      <c r="K14" s="174"/>
      <c r="L14" s="17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6.25" customHeight="1">
      <c r="A15" s="172"/>
      <c r="B15" s="172"/>
      <c r="C15" s="173"/>
      <c r="D15" s="172"/>
      <c r="E15" s="174"/>
      <c r="F15" s="174"/>
      <c r="G15" s="174"/>
      <c r="H15" s="174"/>
      <c r="I15" s="174"/>
      <c r="J15" s="174"/>
      <c r="K15" s="174"/>
      <c r="L15" s="17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6.25" customHeight="1">
      <c r="A16" s="172"/>
      <c r="B16" s="172"/>
      <c r="C16" s="173"/>
      <c r="D16" s="172"/>
      <c r="E16" s="174"/>
      <c r="F16" s="174"/>
      <c r="G16" s="174"/>
      <c r="H16" s="174"/>
      <c r="I16" s="174"/>
      <c r="J16" s="174"/>
      <c r="K16" s="174"/>
      <c r="L16" s="17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6.25" customHeight="1">
      <c r="A17" s="172"/>
      <c r="B17" s="172"/>
      <c r="C17" s="173"/>
      <c r="D17" s="172"/>
      <c r="E17" s="174"/>
      <c r="F17" s="174"/>
      <c r="G17" s="174"/>
      <c r="H17" s="174"/>
      <c r="I17" s="174"/>
      <c r="J17" s="174"/>
      <c r="K17" s="174"/>
      <c r="L17" s="17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6.25" customHeight="1">
      <c r="A18" s="172"/>
      <c r="B18" s="172"/>
      <c r="C18" s="173"/>
      <c r="D18" s="172"/>
      <c r="E18" s="174"/>
      <c r="F18" s="174"/>
      <c r="G18" s="174"/>
      <c r="H18" s="174"/>
      <c r="I18" s="174"/>
      <c r="J18" s="174"/>
      <c r="K18" s="174"/>
      <c r="L18" s="17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12.75" customHeight="1">
      <c r="A19" s="162"/>
      <c r="B19" s="162"/>
      <c r="C19" s="162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</sheetData>
  <sheetProtection formatCells="0" formatColumns="0" formatRows="0"/>
  <mergeCells count="6">
    <mergeCell ref="L4:L5"/>
    <mergeCell ref="F4:I4"/>
    <mergeCell ref="D4:D5"/>
    <mergeCell ref="E4:E5"/>
    <mergeCell ref="J4:J5"/>
    <mergeCell ref="K4:K5"/>
  </mergeCells>
  <phoneticPr fontId="0" type="noConversion"/>
  <printOptions horizontalCentered="1"/>
  <pageMargins left="0.75" right="0.75" top="1" bottom="1" header="0.5" footer="0.5"/>
  <pageSetup paperSize="9" scale="90" orientation="landscape" horizontalDpi="200" verticalDpi="2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B30"/>
  <sheetViews>
    <sheetView showGridLines="0" showZeros="0" workbookViewId="0">
      <selection activeCell="G14" sqref="G14"/>
    </sheetView>
  </sheetViews>
  <sheetFormatPr defaultColWidth="20" defaultRowHeight="27.75" customHeight="1"/>
  <cols>
    <col min="1" max="16384" width="20" style="112"/>
  </cols>
  <sheetData>
    <row r="1" spans="1:210" ht="27.75" customHeight="1">
      <c r="A1" s="3" t="s">
        <v>72</v>
      </c>
      <c r="L1" s="11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27.75" customHeight="1">
      <c r="A2" s="113" t="s">
        <v>207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210" ht="27.75" customHeight="1">
      <c r="L3" s="111" t="s">
        <v>63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</row>
    <row r="4" spans="1:210" ht="27.75" customHeight="1">
      <c r="A4" s="115" t="s">
        <v>57</v>
      </c>
      <c r="B4" s="115"/>
      <c r="C4" s="115"/>
      <c r="D4" s="276" t="s">
        <v>64</v>
      </c>
      <c r="E4" s="276" t="s">
        <v>47</v>
      </c>
      <c r="F4" s="276" t="s">
        <v>73</v>
      </c>
      <c r="G4" s="276" t="s">
        <v>74</v>
      </c>
      <c r="H4" s="276" t="s">
        <v>75</v>
      </c>
      <c r="I4" s="276" t="s">
        <v>76</v>
      </c>
      <c r="J4" s="276" t="s">
        <v>77</v>
      </c>
      <c r="K4" s="277" t="s">
        <v>194</v>
      </c>
      <c r="L4" s="276" t="s">
        <v>85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</row>
    <row r="5" spans="1:210" ht="27.75" customHeight="1">
      <c r="A5" s="116" t="s">
        <v>59</v>
      </c>
      <c r="B5" s="116" t="s">
        <v>60</v>
      </c>
      <c r="C5" s="116" t="s">
        <v>61</v>
      </c>
      <c r="D5" s="276"/>
      <c r="E5" s="276"/>
      <c r="F5" s="276"/>
      <c r="G5" s="276"/>
      <c r="H5" s="276"/>
      <c r="I5" s="276"/>
      <c r="J5" s="276"/>
      <c r="K5" s="278"/>
      <c r="L5" s="27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</row>
    <row r="6" spans="1:210" s="155" customFormat="1" ht="27.75" customHeight="1">
      <c r="A6" s="156"/>
      <c r="B6" s="156"/>
      <c r="C6" s="56"/>
      <c r="D6" s="156" t="s">
        <v>55</v>
      </c>
      <c r="E6" s="157">
        <v>465.9</v>
      </c>
      <c r="F6" s="157">
        <v>229.54</v>
      </c>
      <c r="G6" s="157">
        <v>4.7300000000000004</v>
      </c>
      <c r="H6" s="158"/>
      <c r="I6" s="161"/>
      <c r="J6" s="157">
        <v>100</v>
      </c>
      <c r="K6" s="235">
        <v>131.63</v>
      </c>
      <c r="L6" s="117">
        <f>L7+L12</f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</row>
    <row r="7" spans="1:210" ht="27.75" customHeight="1">
      <c r="A7" s="156" t="s">
        <v>191</v>
      </c>
      <c r="B7" s="156" t="s">
        <v>189</v>
      </c>
      <c r="C7" s="56" t="s">
        <v>190</v>
      </c>
      <c r="D7" s="156" t="s">
        <v>192</v>
      </c>
      <c r="E7" s="157">
        <v>465.9</v>
      </c>
      <c r="F7" s="157">
        <v>229.54</v>
      </c>
      <c r="G7" s="157">
        <v>4.7300000000000004</v>
      </c>
      <c r="H7" s="158"/>
      <c r="I7" s="161"/>
      <c r="J7" s="157">
        <v>100</v>
      </c>
      <c r="K7" s="158">
        <v>131.63</v>
      </c>
      <c r="L7" s="117">
        <f>L8+L10</f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</row>
    <row r="8" spans="1:210" ht="27.75" customHeight="1">
      <c r="A8" s="156"/>
      <c r="B8" s="156"/>
      <c r="C8" s="56"/>
      <c r="D8" s="156"/>
      <c r="E8" s="157"/>
      <c r="F8" s="157"/>
      <c r="G8" s="157"/>
      <c r="H8" s="158"/>
      <c r="I8" s="161"/>
      <c r="J8" s="157"/>
      <c r="K8" s="158"/>
      <c r="L8" s="117">
        <f>L9</f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</row>
    <row r="9" spans="1:210" ht="27.75" customHeight="1">
      <c r="A9" s="156"/>
      <c r="B9" s="156"/>
      <c r="C9" s="56"/>
      <c r="D9" s="156"/>
      <c r="E9" s="157"/>
      <c r="F9" s="157"/>
      <c r="G9" s="157"/>
      <c r="H9" s="158"/>
      <c r="I9" s="161"/>
      <c r="J9" s="157"/>
      <c r="K9" s="158"/>
      <c r="L9" s="117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</row>
    <row r="10" spans="1:210" ht="27.75" customHeight="1">
      <c r="A10" s="156"/>
      <c r="B10" s="156"/>
      <c r="C10" s="56"/>
      <c r="D10" s="156"/>
      <c r="E10" s="157"/>
      <c r="F10" s="157"/>
      <c r="G10" s="157"/>
      <c r="H10" s="158"/>
      <c r="I10" s="161"/>
      <c r="J10" s="157"/>
      <c r="K10" s="158"/>
      <c r="L10" s="117">
        <f>L11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</row>
    <row r="11" spans="1:210" ht="27.75" customHeight="1">
      <c r="A11" s="156"/>
      <c r="B11" s="156"/>
      <c r="C11" s="56"/>
      <c r="D11" s="156"/>
      <c r="E11" s="157"/>
      <c r="F11" s="157"/>
      <c r="G11" s="157"/>
      <c r="H11" s="158"/>
      <c r="I11" s="161"/>
      <c r="J11" s="157"/>
      <c r="K11" s="158"/>
      <c r="L11" s="117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</row>
    <row r="12" spans="1:210" ht="27.75" customHeight="1">
      <c r="A12" s="156"/>
      <c r="B12" s="156"/>
      <c r="C12" s="56"/>
      <c r="D12" s="156"/>
      <c r="E12" s="157"/>
      <c r="F12" s="157"/>
      <c r="G12" s="157"/>
      <c r="H12" s="158"/>
      <c r="I12" s="161"/>
      <c r="J12" s="157"/>
      <c r="K12" s="158"/>
      <c r="L12" s="117">
        <f>L13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</row>
    <row r="13" spans="1:210" ht="27.75" customHeight="1">
      <c r="A13" s="156"/>
      <c r="B13" s="156"/>
      <c r="C13" s="56"/>
      <c r="D13" s="156"/>
      <c r="E13" s="157"/>
      <c r="F13" s="157"/>
      <c r="G13" s="157"/>
      <c r="H13" s="158"/>
      <c r="I13" s="161"/>
      <c r="J13" s="157"/>
      <c r="K13" s="158"/>
      <c r="L13" s="117">
        <f>L18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</row>
    <row r="14" spans="1:210" ht="27.75" customHeight="1">
      <c r="A14" s="156"/>
      <c r="B14" s="156"/>
      <c r="C14" s="56"/>
      <c r="D14" s="156"/>
      <c r="E14" s="157"/>
      <c r="F14" s="157"/>
      <c r="G14" s="157"/>
      <c r="H14" s="158"/>
      <c r="I14" s="161"/>
      <c r="J14" s="157"/>
      <c r="K14" s="158"/>
      <c r="L14" s="117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</row>
    <row r="15" spans="1:210" ht="27.75" customHeight="1">
      <c r="A15" s="156"/>
      <c r="B15" s="156"/>
      <c r="C15" s="56"/>
      <c r="D15" s="156"/>
      <c r="E15" s="157"/>
      <c r="F15" s="157"/>
      <c r="G15" s="157"/>
      <c r="H15" s="158"/>
      <c r="I15" s="161"/>
      <c r="J15" s="157"/>
      <c r="K15" s="158"/>
      <c r="L15" s="11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</row>
    <row r="16" spans="1:210" ht="27.75" customHeight="1">
      <c r="A16" s="159"/>
      <c r="B16" s="160"/>
      <c r="C16" s="56"/>
      <c r="D16" s="160"/>
      <c r="E16" s="157"/>
      <c r="F16" s="157"/>
      <c r="G16" s="157"/>
      <c r="H16" s="158"/>
      <c r="I16" s="161"/>
      <c r="J16" s="157"/>
      <c r="K16" s="158"/>
      <c r="L16" s="117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</row>
    <row r="17" spans="1:210" ht="27.75" customHeight="1">
      <c r="A17" s="156"/>
      <c r="B17" s="160"/>
      <c r="C17" s="56"/>
      <c r="D17" s="160"/>
      <c r="E17" s="157"/>
      <c r="F17" s="157"/>
      <c r="G17" s="157"/>
      <c r="H17" s="158"/>
      <c r="I17" s="161"/>
      <c r="J17" s="157"/>
      <c r="K17" s="158"/>
      <c r="L17" s="1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</row>
    <row r="18" spans="1:210" ht="27.75" customHeight="1">
      <c r="A18" s="156"/>
      <c r="B18" s="160"/>
      <c r="C18" s="56"/>
      <c r="D18" s="160"/>
      <c r="E18" s="157"/>
      <c r="F18" s="157"/>
      <c r="G18" s="157"/>
      <c r="H18" s="158"/>
      <c r="I18" s="161"/>
      <c r="J18" s="157"/>
      <c r="K18" s="158"/>
      <c r="L18" s="117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</row>
    <row r="19" spans="1:210" ht="27.75" customHeight="1"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</row>
    <row r="20" spans="1:210" ht="27.75" customHeight="1">
      <c r="D20" s="155"/>
      <c r="E20" s="155"/>
      <c r="F20" s="155"/>
      <c r="H20" s="155"/>
      <c r="I20" s="155"/>
      <c r="J20" s="155"/>
      <c r="K20" s="155"/>
      <c r="L20" s="15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</row>
    <row r="21" spans="1:210" ht="27.75" customHeight="1">
      <c r="A21"/>
      <c r="B21"/>
      <c r="C21"/>
      <c r="D21" s="155"/>
      <c r="E21" s="155"/>
      <c r="F21" s="155"/>
      <c r="G21" s="155"/>
      <c r="H21" s="155"/>
      <c r="I21" s="155"/>
      <c r="J21" s="155"/>
      <c r="K21" s="15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</row>
    <row r="22" spans="1:210" ht="27.75" customHeight="1">
      <c r="A22"/>
      <c r="B22"/>
      <c r="C22"/>
      <c r="D22" s="155"/>
      <c r="E22" s="155"/>
      <c r="F22" s="155"/>
      <c r="G22" s="155"/>
      <c r="H22" s="155"/>
      <c r="I22" s="155"/>
      <c r="J22" s="155"/>
      <c r="K22" s="15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</row>
    <row r="23" spans="1:210" ht="27.75" customHeight="1">
      <c r="A23"/>
      <c r="B23"/>
      <c r="C23"/>
      <c r="D23" s="155"/>
      <c r="E23" s="155"/>
      <c r="H23" s="155"/>
      <c r="I23" s="155"/>
      <c r="J23" s="155"/>
      <c r="K23" s="15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</row>
    <row r="24" spans="1:210" ht="27.75" customHeight="1">
      <c r="A24"/>
      <c r="B24"/>
      <c r="C24"/>
      <c r="E24" s="155"/>
      <c r="H24" s="155"/>
      <c r="I24" s="155"/>
      <c r="J24" s="155"/>
      <c r="K24" s="15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</row>
    <row r="25" spans="1:210" ht="27.75" customHeight="1">
      <c r="A25"/>
      <c r="B25"/>
      <c r="C25"/>
      <c r="E25" s="155"/>
      <c r="F25" s="155"/>
      <c r="H25" s="155"/>
      <c r="I25" s="15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</row>
    <row r="26" spans="1:210" ht="27.75" customHeight="1">
      <c r="A26"/>
      <c r="B26"/>
      <c r="C26"/>
      <c r="F26" s="15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</row>
    <row r="27" spans="1:210" ht="27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</row>
    <row r="28" spans="1:210" ht="27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</row>
    <row r="29" spans="1:210" ht="27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</row>
    <row r="30" spans="1:210" ht="27.75" customHeight="1">
      <c r="A30"/>
      <c r="B30"/>
      <c r="C30"/>
      <c r="H30" s="155"/>
      <c r="I30" s="155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</row>
  </sheetData>
  <sheetProtection formatCells="0" formatColumns="0" formatRows="0"/>
  <mergeCells count="9">
    <mergeCell ref="D4:D5"/>
    <mergeCell ref="E4:E5"/>
    <mergeCell ref="F4:F5"/>
    <mergeCell ref="G4:G5"/>
    <mergeCell ref="K4:K5"/>
    <mergeCell ref="L4:L5"/>
    <mergeCell ref="H4:H5"/>
    <mergeCell ref="I4:I5"/>
    <mergeCell ref="J4:J5"/>
  </mergeCells>
  <phoneticPr fontId="0" type="noConversion"/>
  <printOptions horizontalCentered="1"/>
  <pageMargins left="0.52" right="0.45" top="1" bottom="1" header="0.5" footer="0.5"/>
  <pageSetup paperSize="9" scale="37" orientation="landscape" horizontalDpi="200" verticalDpi="2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6"/>
  <sheetViews>
    <sheetView showGridLines="0" showZeros="0" topLeftCell="C1" workbookViewId="0">
      <selection activeCell="S11" sqref="S11"/>
    </sheetView>
  </sheetViews>
  <sheetFormatPr defaultColWidth="9.1640625" defaultRowHeight="12.75" customHeight="1"/>
  <cols>
    <col min="1" max="1" width="8" style="104" customWidth="1"/>
    <col min="2" max="2" width="7" style="104" customWidth="1"/>
    <col min="3" max="3" width="4.6640625" style="104" customWidth="1"/>
    <col min="4" max="4" width="21.1640625" style="104" customWidth="1"/>
    <col min="5" max="5" width="17.5" style="104" customWidth="1"/>
    <col min="6" max="245" width="9.1640625" style="104" customWidth="1"/>
    <col min="246" max="16384" width="9.1640625" style="104"/>
  </cols>
  <sheetData>
    <row r="1" spans="1:245" ht="18.75" customHeight="1">
      <c r="A1" s="3" t="s">
        <v>86</v>
      </c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32.25" customHeight="1">
      <c r="A2" s="105" t="s">
        <v>87</v>
      </c>
      <c r="B2" s="105"/>
      <c r="C2" s="279" t="s">
        <v>209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.75" customHeight="1">
      <c r="AH3" s="111" t="s">
        <v>63</v>
      </c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30" customHeight="1">
      <c r="A4" s="106" t="s">
        <v>57</v>
      </c>
      <c r="B4" s="106"/>
      <c r="C4" s="106"/>
      <c r="D4" s="280" t="s">
        <v>64</v>
      </c>
      <c r="E4" s="280" t="s">
        <v>47</v>
      </c>
      <c r="F4" s="280" t="s">
        <v>88</v>
      </c>
      <c r="G4" s="280" t="s">
        <v>89</v>
      </c>
      <c r="H4" s="280" t="s">
        <v>90</v>
      </c>
      <c r="I4" s="280" t="s">
        <v>91</v>
      </c>
      <c r="J4" s="280" t="s">
        <v>92</v>
      </c>
      <c r="K4" s="280" t="s">
        <v>93</v>
      </c>
      <c r="L4" s="280" t="s">
        <v>94</v>
      </c>
      <c r="M4" s="280" t="s">
        <v>208</v>
      </c>
      <c r="N4" s="280" t="s">
        <v>96</v>
      </c>
      <c r="O4" s="280" t="s">
        <v>97</v>
      </c>
      <c r="P4" s="280" t="s">
        <v>98</v>
      </c>
      <c r="Q4" s="280" t="s">
        <v>99</v>
      </c>
      <c r="R4" s="280" t="s">
        <v>100</v>
      </c>
      <c r="S4" s="280" t="s">
        <v>101</v>
      </c>
      <c r="T4" s="280" t="s">
        <v>102</v>
      </c>
      <c r="U4" s="280" t="s">
        <v>103</v>
      </c>
      <c r="V4" s="280" t="s">
        <v>104</v>
      </c>
      <c r="W4" s="280" t="s">
        <v>105</v>
      </c>
      <c r="X4" s="280" t="s">
        <v>106</v>
      </c>
      <c r="Y4" s="280" t="s">
        <v>107</v>
      </c>
      <c r="Z4" s="281" t="s">
        <v>195</v>
      </c>
      <c r="AA4" s="280" t="s">
        <v>109</v>
      </c>
      <c r="AB4" s="280" t="s">
        <v>110</v>
      </c>
      <c r="AC4" s="280" t="s">
        <v>111</v>
      </c>
      <c r="AD4" s="280" t="s">
        <v>112</v>
      </c>
      <c r="AE4" s="280" t="s">
        <v>113</v>
      </c>
      <c r="AF4" s="280" t="s">
        <v>114</v>
      </c>
      <c r="AG4" s="280" t="s">
        <v>115</v>
      </c>
      <c r="AH4" s="280" t="s">
        <v>116</v>
      </c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2.5" customHeight="1">
      <c r="A5" s="107" t="s">
        <v>59</v>
      </c>
      <c r="B5" s="107" t="s">
        <v>60</v>
      </c>
      <c r="C5" s="107" t="s">
        <v>61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J5" s="153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53" customFormat="1" ht="20.25" customHeight="1">
      <c r="A6" s="87"/>
      <c r="B6" s="87"/>
      <c r="C6" s="87"/>
      <c r="D6" s="87" t="s">
        <v>55</v>
      </c>
      <c r="E6" s="108">
        <v>40.75</v>
      </c>
      <c r="F6" s="108">
        <f t="shared" ref="F6:AG6" si="0">F7</f>
        <v>2.5</v>
      </c>
      <c r="G6" s="108">
        <f t="shared" si="0"/>
        <v>0</v>
      </c>
      <c r="H6" s="108">
        <f t="shared" si="0"/>
        <v>0</v>
      </c>
      <c r="I6" s="108">
        <f t="shared" si="0"/>
        <v>0</v>
      </c>
      <c r="J6" s="108">
        <f t="shared" si="0"/>
        <v>0.5</v>
      </c>
      <c r="K6" s="108">
        <f t="shared" si="0"/>
        <v>3</v>
      </c>
      <c r="L6" s="108">
        <f t="shared" si="0"/>
        <v>3</v>
      </c>
      <c r="M6" s="108">
        <v>1</v>
      </c>
      <c r="N6" s="108">
        <f t="shared" si="0"/>
        <v>0</v>
      </c>
      <c r="O6" s="108">
        <f t="shared" si="0"/>
        <v>3</v>
      </c>
      <c r="P6" s="108">
        <f t="shared" si="0"/>
        <v>0</v>
      </c>
      <c r="Q6" s="108">
        <f t="shared" si="0"/>
        <v>0</v>
      </c>
      <c r="R6" s="108">
        <f t="shared" si="0"/>
        <v>0</v>
      </c>
      <c r="S6" s="108">
        <f t="shared" si="0"/>
        <v>0</v>
      </c>
      <c r="T6" s="108">
        <f t="shared" si="0"/>
        <v>0</v>
      </c>
      <c r="U6" s="108">
        <v>3.5</v>
      </c>
      <c r="V6" s="108">
        <f t="shared" si="0"/>
        <v>0</v>
      </c>
      <c r="W6" s="108">
        <f t="shared" si="0"/>
        <v>0</v>
      </c>
      <c r="X6" s="108">
        <f t="shared" si="0"/>
        <v>0</v>
      </c>
      <c r="Y6" s="108">
        <f t="shared" si="0"/>
        <v>0</v>
      </c>
      <c r="Z6" s="108">
        <v>6.68</v>
      </c>
      <c r="AA6" s="108">
        <v>5.0199999999999996</v>
      </c>
      <c r="AB6" s="108">
        <v>8.35</v>
      </c>
      <c r="AC6" s="108">
        <v>3.5</v>
      </c>
      <c r="AD6" s="108">
        <f t="shared" si="0"/>
        <v>0</v>
      </c>
      <c r="AE6" s="108">
        <f t="shared" si="0"/>
        <v>0</v>
      </c>
      <c r="AF6" s="108">
        <f t="shared" si="0"/>
        <v>0</v>
      </c>
      <c r="AG6" s="108">
        <f t="shared" si="0"/>
        <v>0</v>
      </c>
      <c r="AH6" s="108">
        <v>0.7</v>
      </c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20.25" customHeight="1">
      <c r="A7" s="87" t="s">
        <v>191</v>
      </c>
      <c r="B7" s="87" t="s">
        <v>189</v>
      </c>
      <c r="C7" s="87" t="s">
        <v>190</v>
      </c>
      <c r="D7" s="87" t="s">
        <v>192</v>
      </c>
      <c r="E7" s="108">
        <v>40.75</v>
      </c>
      <c r="F7" s="108">
        <v>2.5</v>
      </c>
      <c r="G7" s="108"/>
      <c r="H7" s="108"/>
      <c r="I7" s="108"/>
      <c r="J7" s="108">
        <v>0.5</v>
      </c>
      <c r="K7" s="108">
        <v>3</v>
      </c>
      <c r="L7" s="108">
        <v>3</v>
      </c>
      <c r="M7" s="108">
        <v>1</v>
      </c>
      <c r="N7" s="108"/>
      <c r="O7" s="108">
        <v>3</v>
      </c>
      <c r="P7" s="108"/>
      <c r="Q7" s="108"/>
      <c r="R7" s="108"/>
      <c r="S7" s="108"/>
      <c r="T7" s="108"/>
      <c r="U7" s="108">
        <v>3.5</v>
      </c>
      <c r="V7" s="108"/>
      <c r="W7" s="108"/>
      <c r="X7" s="108"/>
      <c r="Y7" s="108"/>
      <c r="Z7" s="108">
        <v>6.68</v>
      </c>
      <c r="AA7" s="108">
        <v>5.0199999999999996</v>
      </c>
      <c r="AB7" s="108">
        <v>8.35</v>
      </c>
      <c r="AC7" s="108">
        <v>3.5</v>
      </c>
      <c r="AD7" s="108"/>
      <c r="AE7" s="108"/>
      <c r="AF7" s="108"/>
      <c r="AG7" s="108"/>
      <c r="AH7" s="108">
        <v>0.7</v>
      </c>
      <c r="AI7" s="153"/>
      <c r="AJ7" s="153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87"/>
      <c r="B8" s="87"/>
      <c r="C8" s="87"/>
      <c r="D8" s="8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J8" s="153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0.25" customHeight="1">
      <c r="A9" s="87"/>
      <c r="B9" s="87"/>
      <c r="C9" s="87"/>
      <c r="D9" s="8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53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87"/>
      <c r="B10" s="87"/>
      <c r="C10" s="87"/>
      <c r="D10" s="8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0.25" customHeight="1">
      <c r="A11" s="87"/>
      <c r="B11" s="87"/>
      <c r="C11" s="87"/>
      <c r="D11" s="8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87"/>
      <c r="B12" s="87"/>
      <c r="C12" s="87"/>
      <c r="D12" s="87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87"/>
      <c r="B13" s="87"/>
      <c r="C13" s="87"/>
      <c r="D13" s="8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87"/>
      <c r="B14" s="87"/>
      <c r="C14" s="87"/>
      <c r="D14" s="8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154"/>
      <c r="B15" s="87"/>
      <c r="C15" s="87"/>
      <c r="D15" s="8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87"/>
      <c r="B16" s="93"/>
      <c r="C16" s="87"/>
      <c r="D16" s="87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87"/>
      <c r="B17" s="93"/>
      <c r="C17" s="87"/>
      <c r="D17" s="8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2.75" customHeight="1"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2.75" customHeight="1">
      <c r="X19" s="153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2.75" customHeight="1">
      <c r="A21"/>
      <c r="B21"/>
      <c r="C21"/>
      <c r="Y21" s="15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2.75" customHeight="1">
      <c r="A23"/>
      <c r="B23"/>
      <c r="C23"/>
      <c r="D23" s="15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2.75" customHeight="1">
      <c r="A24"/>
      <c r="B24"/>
      <c r="C24"/>
      <c r="D24" s="15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2.75" customHeight="1">
      <c r="A26"/>
      <c r="B26"/>
      <c r="C26"/>
      <c r="D26" s="15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</sheetData>
  <sheetProtection formatCells="0" formatColumns="0" formatRows="0"/>
  <mergeCells count="32">
    <mergeCell ref="H4:H5"/>
    <mergeCell ref="I4:I5"/>
    <mergeCell ref="J4:J5"/>
    <mergeCell ref="K4:K5"/>
    <mergeCell ref="D4:D5"/>
    <mergeCell ref="E4:E5"/>
    <mergeCell ref="F4:F5"/>
    <mergeCell ref="G4:G5"/>
    <mergeCell ref="P4:P5"/>
    <mergeCell ref="Q4:Q5"/>
    <mergeCell ref="R4:R5"/>
    <mergeCell ref="S4:S5"/>
    <mergeCell ref="L4:L5"/>
    <mergeCell ref="M4:M5"/>
    <mergeCell ref="N4:N5"/>
    <mergeCell ref="O4:O5"/>
    <mergeCell ref="C2:AH2"/>
    <mergeCell ref="AF4:AF5"/>
    <mergeCell ref="AG4:AG5"/>
    <mergeCell ref="AH4:AH5"/>
    <mergeCell ref="AB4:AB5"/>
    <mergeCell ref="AC4:AC5"/>
    <mergeCell ref="AD4:AD5"/>
    <mergeCell ref="AE4:AE5"/>
    <mergeCell ref="X4:X5"/>
    <mergeCell ref="Y4:Y5"/>
    <mergeCell ref="Z4:Z5"/>
    <mergeCell ref="AA4:AA5"/>
    <mergeCell ref="T4:T5"/>
    <mergeCell ref="U4:U5"/>
    <mergeCell ref="V4:V5"/>
    <mergeCell ref="W4:W5"/>
  </mergeCells>
  <phoneticPr fontId="0" type="noConversion"/>
  <pageMargins left="0.75" right="0.75" top="1" bottom="1" header="0.5" footer="0.5"/>
  <pageSetup paperSize="9" scale="45" orientation="landscape" horizontalDpi="200" verticalDpi="2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D23"/>
  <sheetViews>
    <sheetView showGridLines="0" showZeros="0" workbookViewId="0">
      <selection activeCell="A2" sqref="A2"/>
    </sheetView>
  </sheetViews>
  <sheetFormatPr defaultColWidth="9.1640625" defaultRowHeight="12.75" customHeight="1"/>
  <cols>
    <col min="1" max="1" width="9" style="77" customWidth="1"/>
    <col min="2" max="2" width="6.5" style="77" customWidth="1"/>
    <col min="3" max="3" width="4.33203125" style="77" customWidth="1"/>
    <col min="4" max="4" width="27" style="77" customWidth="1"/>
    <col min="5" max="5" width="15" style="77" customWidth="1"/>
    <col min="6" max="16" width="11.83203125" style="77" customWidth="1"/>
    <col min="17" max="238" width="9.1640625" style="77" customWidth="1"/>
    <col min="239" max="16384" width="9.1640625" style="77"/>
  </cols>
  <sheetData>
    <row r="1" spans="1:238" ht="17.25" customHeight="1">
      <c r="A1" s="3" t="s">
        <v>117</v>
      </c>
      <c r="P1" s="9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</row>
    <row r="2" spans="1:238" ht="24.75" customHeight="1">
      <c r="A2" s="151" t="s">
        <v>210</v>
      </c>
      <c r="B2" s="79"/>
      <c r="C2" s="79"/>
      <c r="D2" s="79"/>
      <c r="E2" s="79"/>
      <c r="F2" s="79"/>
      <c r="G2" s="79"/>
      <c r="H2" s="79"/>
      <c r="I2" s="100"/>
      <c r="J2" s="100"/>
      <c r="K2" s="100"/>
      <c r="L2" s="100"/>
      <c r="M2" s="100"/>
      <c r="N2" s="100"/>
      <c r="O2" s="100"/>
      <c r="P2" s="10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</row>
    <row r="3" spans="1:238" ht="17.25" customHeight="1">
      <c r="P3" s="101" t="s">
        <v>63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</row>
    <row r="4" spans="1:238" ht="22.5" customHeight="1">
      <c r="A4" s="80" t="s">
        <v>57</v>
      </c>
      <c r="B4" s="81"/>
      <c r="C4" s="82"/>
      <c r="D4" s="282" t="s">
        <v>64</v>
      </c>
      <c r="E4" s="283" t="s">
        <v>47</v>
      </c>
      <c r="F4" s="285" t="s">
        <v>118</v>
      </c>
      <c r="G4" s="287" t="s">
        <v>119</v>
      </c>
      <c r="H4" s="282" t="s">
        <v>120</v>
      </c>
      <c r="I4" s="282" t="s">
        <v>121</v>
      </c>
      <c r="J4" s="282" t="s">
        <v>122</v>
      </c>
      <c r="K4" s="282" t="s">
        <v>123</v>
      </c>
      <c r="L4" s="282" t="s">
        <v>84</v>
      </c>
      <c r="M4" s="284" t="s">
        <v>124</v>
      </c>
      <c r="N4" s="284" t="s">
        <v>125</v>
      </c>
      <c r="O4" s="284" t="s">
        <v>126</v>
      </c>
      <c r="P4" s="284" t="s">
        <v>127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</row>
    <row r="5" spans="1:238" ht="50.1" customHeight="1">
      <c r="A5" s="83" t="s">
        <v>59</v>
      </c>
      <c r="B5" s="83" t="s">
        <v>60</v>
      </c>
      <c r="C5" s="84" t="s">
        <v>61</v>
      </c>
      <c r="D5" s="282"/>
      <c r="E5" s="284"/>
      <c r="F5" s="286"/>
      <c r="G5" s="288"/>
      <c r="H5" s="282"/>
      <c r="I5" s="282"/>
      <c r="J5" s="282"/>
      <c r="K5" s="282"/>
      <c r="L5" s="282"/>
      <c r="M5" s="284"/>
      <c r="N5" s="284"/>
      <c r="O5" s="284"/>
      <c r="P5" s="284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</row>
    <row r="6" spans="1:238" customFormat="1" ht="27.75" customHeight="1">
      <c r="A6" s="85"/>
      <c r="B6" s="84"/>
      <c r="C6" s="84"/>
      <c r="D6" s="91"/>
      <c r="E6" s="88"/>
      <c r="F6" s="89"/>
      <c r="G6" s="90"/>
      <c r="H6" s="91"/>
      <c r="I6" s="91"/>
      <c r="J6" s="91"/>
      <c r="K6" s="91"/>
      <c r="L6" s="91"/>
      <c r="M6" s="91"/>
      <c r="N6" s="91"/>
      <c r="O6" s="91"/>
      <c r="P6" s="102"/>
    </row>
    <row r="7" spans="1:238" customFormat="1" ht="27.75" customHeight="1">
      <c r="A7" s="86"/>
      <c r="B7" s="86"/>
      <c r="C7" s="86"/>
      <c r="D7" s="91"/>
      <c r="E7" s="88"/>
      <c r="F7" s="89"/>
      <c r="G7" s="90"/>
      <c r="H7" s="91"/>
      <c r="I7" s="91"/>
      <c r="J7" s="91"/>
      <c r="K7" s="91"/>
      <c r="L7" s="91"/>
      <c r="M7" s="91"/>
      <c r="N7" s="91"/>
      <c r="O7" s="91"/>
      <c r="P7" s="102"/>
    </row>
    <row r="8" spans="1:238" customFormat="1" ht="27.75" customHeight="1">
      <c r="A8" s="86"/>
      <c r="B8" s="86"/>
      <c r="C8" s="86"/>
      <c r="D8" s="91"/>
      <c r="E8" s="88"/>
      <c r="F8" s="89"/>
      <c r="G8" s="90"/>
      <c r="H8" s="91"/>
      <c r="I8" s="91"/>
      <c r="J8" s="91"/>
      <c r="K8" s="91"/>
      <c r="L8" s="91"/>
      <c r="M8" s="91"/>
      <c r="N8" s="91"/>
      <c r="O8" s="91"/>
      <c r="P8" s="102"/>
    </row>
    <row r="9" spans="1:238" s="150" customFormat="1" ht="21.75" customHeight="1">
      <c r="A9" s="95"/>
      <c r="B9" s="95"/>
      <c r="C9" s="95"/>
      <c r="D9" s="91"/>
      <c r="E9" s="96"/>
      <c r="F9" s="97"/>
      <c r="G9" s="98"/>
      <c r="H9" s="98"/>
      <c r="I9" s="98"/>
      <c r="J9" s="98"/>
      <c r="K9" s="98"/>
      <c r="L9" s="98"/>
      <c r="M9" s="98"/>
      <c r="N9" s="98"/>
      <c r="O9" s="98"/>
      <c r="P9" s="10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</row>
    <row r="10" spans="1:238" ht="12.7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N10" s="150"/>
      <c r="O10" s="15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</row>
    <row r="11" spans="1:238" ht="12.75" customHeight="1">
      <c r="A11" s="150"/>
      <c r="B11" s="150"/>
      <c r="C11" s="150"/>
      <c r="D11" s="150"/>
      <c r="E11" s="150"/>
      <c r="F11" s="150"/>
      <c r="G11" s="150"/>
      <c r="H11" s="150"/>
      <c r="I11" s="15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</row>
    <row r="12" spans="1:238" ht="12.75" customHeight="1">
      <c r="A12" s="150"/>
      <c r="B12" s="150"/>
      <c r="C12" s="150"/>
      <c r="D12" s="150"/>
      <c r="E12" s="150"/>
      <c r="F12" s="150"/>
      <c r="I12" s="15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</row>
    <row r="13" spans="1:238" ht="12.75" customHeight="1">
      <c r="A13" s="150"/>
      <c r="B13" s="150"/>
      <c r="C13" s="150"/>
      <c r="E13" s="150"/>
      <c r="G13" s="150"/>
      <c r="H13" s="150"/>
      <c r="I13" s="150"/>
      <c r="J13" s="150"/>
      <c r="K13" s="150"/>
      <c r="L13" s="150"/>
      <c r="M13" s="150"/>
      <c r="N13" s="150"/>
      <c r="O13" s="150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</row>
    <row r="14" spans="1:238" ht="12.7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</row>
    <row r="15" spans="1:238" ht="12.7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</row>
    <row r="16" spans="1:238" ht="12.7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</row>
    <row r="17" spans="1:238" ht="12.7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</row>
    <row r="18" spans="1:238" ht="12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</row>
    <row r="19" spans="1:238" ht="12.75" customHeight="1">
      <c r="F19" s="150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</row>
    <row r="20" spans="1:238" ht="12.75" customHeight="1">
      <c r="A20"/>
      <c r="B20"/>
      <c r="C20"/>
      <c r="F20" s="15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</row>
    <row r="21" spans="1:238" ht="12.75" customHeight="1">
      <c r="A21"/>
      <c r="B21"/>
      <c r="C21"/>
      <c r="E21" s="150"/>
      <c r="F21" s="15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</row>
    <row r="22" spans="1:238" ht="12.75" customHeight="1">
      <c r="A22"/>
      <c r="B22"/>
      <c r="C22"/>
      <c r="D22" s="150"/>
      <c r="F22" s="15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</row>
    <row r="23" spans="1:238" ht="12.75" customHeight="1">
      <c r="A23"/>
      <c r="B23"/>
      <c r="C23"/>
      <c r="D23" s="15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</row>
  </sheetData>
  <sheetProtection formatCells="0" formatColumns="0" formatRows="0"/>
  <mergeCells count="13">
    <mergeCell ref="P4:P5"/>
    <mergeCell ref="L4:L5"/>
    <mergeCell ref="M4:M5"/>
    <mergeCell ref="N4:N5"/>
    <mergeCell ref="O4:O5"/>
    <mergeCell ref="I4:I5"/>
    <mergeCell ref="J4:J5"/>
    <mergeCell ref="K4:K5"/>
    <mergeCell ref="D4:D5"/>
    <mergeCell ref="E4:E5"/>
    <mergeCell ref="F4:F5"/>
    <mergeCell ref="G4:G5"/>
    <mergeCell ref="H4:H5"/>
  </mergeCells>
  <phoneticPr fontId="0" type="noConversion"/>
  <pageMargins left="0.75" right="0.75" top="1" bottom="1" header="0.5" footer="0.5"/>
  <pageSetup paperSize="9" scale="75" orientation="landscape" horizontalDpi="200" verticalDpi="2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>
      <selection activeCell="B26" sqref="B26"/>
    </sheetView>
  </sheetViews>
  <sheetFormatPr defaultColWidth="9.1640625" defaultRowHeight="25.5" customHeight="1"/>
  <cols>
    <col min="1" max="1" width="46.83203125" style="18" customWidth="1"/>
    <col min="2" max="2" width="32.6640625" style="18" customWidth="1"/>
    <col min="3" max="3" width="41.83203125" style="18" customWidth="1"/>
    <col min="4" max="4" width="27.83203125" style="18" customWidth="1"/>
    <col min="5" max="16384" width="9.1640625" style="18"/>
  </cols>
  <sheetData>
    <row r="1" spans="1:9" ht="21" customHeight="1">
      <c r="A1" s="3" t="s">
        <v>128</v>
      </c>
      <c r="B1" s="131"/>
      <c r="C1" s="131"/>
      <c r="D1" s="131"/>
    </row>
    <row r="2" spans="1:9" ht="21" customHeight="1">
      <c r="A2" s="289" t="s">
        <v>211</v>
      </c>
      <c r="B2" s="289"/>
      <c r="C2" s="289"/>
      <c r="D2" s="289"/>
      <c r="E2" s="132"/>
      <c r="F2" s="132"/>
      <c r="G2" s="132"/>
      <c r="H2" s="132"/>
      <c r="I2" s="132"/>
    </row>
    <row r="3" spans="1:9" ht="21" customHeight="1">
      <c r="B3" s="133"/>
      <c r="C3" s="134"/>
      <c r="D3" s="101" t="s">
        <v>63</v>
      </c>
    </row>
    <row r="4" spans="1:9" ht="22.5" customHeight="1">
      <c r="A4" s="135" t="s">
        <v>129</v>
      </c>
      <c r="B4" s="135"/>
      <c r="C4" s="135" t="s">
        <v>130</v>
      </c>
      <c r="D4" s="135"/>
    </row>
    <row r="5" spans="1:9" ht="22.5" customHeight="1">
      <c r="A5" s="26" t="s">
        <v>131</v>
      </c>
      <c r="B5" s="26" t="s">
        <v>5</v>
      </c>
      <c r="C5" s="136" t="s">
        <v>132</v>
      </c>
      <c r="D5" s="26" t="s">
        <v>5</v>
      </c>
    </row>
    <row r="6" spans="1:9" s="33" customFormat="1" ht="22.5" customHeight="1">
      <c r="A6" s="137" t="s">
        <v>48</v>
      </c>
      <c r="B6" s="138"/>
      <c r="C6" s="139" t="s">
        <v>7</v>
      </c>
      <c r="D6" s="138">
        <v>0</v>
      </c>
    </row>
    <row r="7" spans="1:9" s="33" customFormat="1" ht="25.5" customHeight="1">
      <c r="A7" s="137" t="s">
        <v>133</v>
      </c>
      <c r="B7" s="138"/>
      <c r="C7" s="140" t="s">
        <v>10</v>
      </c>
      <c r="D7" s="28">
        <v>0</v>
      </c>
    </row>
    <row r="8" spans="1:9" s="33" customFormat="1" ht="22.5" customHeight="1">
      <c r="A8" s="137" t="s">
        <v>134</v>
      </c>
      <c r="B8" s="28"/>
      <c r="C8" s="141" t="s">
        <v>13</v>
      </c>
      <c r="D8" s="142">
        <v>0</v>
      </c>
    </row>
    <row r="9" spans="1:9" s="33" customFormat="1" ht="22.5" customHeight="1">
      <c r="A9" s="211" t="s">
        <v>196</v>
      </c>
      <c r="B9" s="74">
        <v>525</v>
      </c>
      <c r="C9" s="139" t="s">
        <v>16</v>
      </c>
      <c r="D9" s="138">
        <v>0</v>
      </c>
    </row>
    <row r="10" spans="1:9" s="33" customFormat="1" ht="22.5" customHeight="1">
      <c r="A10" s="137"/>
      <c r="B10" s="142"/>
      <c r="C10" s="139" t="s">
        <v>19</v>
      </c>
      <c r="D10" s="138"/>
    </row>
    <row r="11" spans="1:9" s="33" customFormat="1" ht="22.5" customHeight="1">
      <c r="A11" s="137"/>
      <c r="B11" s="138"/>
      <c r="C11" s="139" t="s">
        <v>22</v>
      </c>
      <c r="D11" s="138">
        <v>0</v>
      </c>
    </row>
    <row r="12" spans="1:9" s="33" customFormat="1" ht="22.5" customHeight="1">
      <c r="A12" s="137"/>
      <c r="B12" s="138"/>
      <c r="C12" s="139" t="s">
        <v>23</v>
      </c>
      <c r="D12" s="138"/>
    </row>
    <row r="13" spans="1:9" s="33" customFormat="1" ht="22.5" customHeight="1">
      <c r="A13" s="137"/>
      <c r="B13" s="138"/>
      <c r="C13" s="139" t="s">
        <v>24</v>
      </c>
      <c r="D13" s="138">
        <v>0</v>
      </c>
    </row>
    <row r="14" spans="1:9" s="33" customFormat="1" ht="22.5" customHeight="1">
      <c r="A14" s="137"/>
      <c r="B14" s="138"/>
      <c r="C14" s="139" t="s">
        <v>25</v>
      </c>
      <c r="D14" s="138">
        <v>0</v>
      </c>
    </row>
    <row r="15" spans="1:9" s="33" customFormat="1" ht="22.5" customHeight="1">
      <c r="A15" s="143"/>
      <c r="B15" s="138"/>
      <c r="C15" s="139" t="s">
        <v>26</v>
      </c>
      <c r="D15" s="138">
        <v>0</v>
      </c>
    </row>
    <row r="16" spans="1:9" s="33" customFormat="1" ht="22.5" customHeight="1">
      <c r="A16" s="143"/>
      <c r="B16" s="138"/>
      <c r="C16" s="139" t="s">
        <v>27</v>
      </c>
      <c r="D16" s="138">
        <v>0</v>
      </c>
    </row>
    <row r="17" spans="1:8" s="33" customFormat="1" ht="22.5" customHeight="1">
      <c r="A17" s="144"/>
      <c r="B17" s="138"/>
      <c r="C17" s="139" t="s">
        <v>28</v>
      </c>
      <c r="D17" s="138">
        <v>0</v>
      </c>
    </row>
    <row r="18" spans="1:8" s="33" customFormat="1" ht="22.5" customHeight="1">
      <c r="A18" s="144"/>
      <c r="B18" s="138"/>
      <c r="C18" s="139" t="s">
        <v>29</v>
      </c>
      <c r="D18" s="138">
        <v>0</v>
      </c>
    </row>
    <row r="19" spans="1:8" s="33" customFormat="1" ht="22.5" customHeight="1">
      <c r="A19" s="144"/>
      <c r="B19" s="138"/>
      <c r="C19" s="139" t="s">
        <v>30</v>
      </c>
      <c r="D19" s="138">
        <v>0</v>
      </c>
    </row>
    <row r="20" spans="1:8" s="33" customFormat="1" ht="22.5" customHeight="1">
      <c r="A20" s="144"/>
      <c r="B20" s="138"/>
      <c r="C20" s="139" t="s">
        <v>31</v>
      </c>
      <c r="D20" s="138">
        <v>0</v>
      </c>
    </row>
    <row r="21" spans="1:8" s="33" customFormat="1" ht="22.5" customHeight="1">
      <c r="A21" s="144"/>
      <c r="B21" s="28"/>
      <c r="C21" s="139" t="s">
        <v>32</v>
      </c>
      <c r="D21" s="138">
        <v>0</v>
      </c>
    </row>
    <row r="22" spans="1:8" s="33" customFormat="1" ht="22.5" customHeight="1">
      <c r="A22" s="145"/>
      <c r="B22" s="74"/>
      <c r="C22" s="139" t="s">
        <v>33</v>
      </c>
      <c r="D22" s="138">
        <v>0</v>
      </c>
    </row>
    <row r="23" spans="1:8" s="33" customFormat="1" ht="22.5" customHeight="1">
      <c r="A23" s="145"/>
      <c r="B23" s="28"/>
      <c r="C23" s="139" t="s">
        <v>34</v>
      </c>
      <c r="D23" s="138"/>
    </row>
    <row r="24" spans="1:8" s="33" customFormat="1" ht="22.5" customHeight="1">
      <c r="A24" s="145"/>
      <c r="B24" s="28"/>
      <c r="C24" s="139" t="s">
        <v>35</v>
      </c>
      <c r="D24" s="138">
        <v>0</v>
      </c>
    </row>
    <row r="25" spans="1:8" s="33" customFormat="1" ht="25.5" customHeight="1">
      <c r="A25" s="145"/>
      <c r="B25" s="138"/>
      <c r="C25" s="146" t="s">
        <v>36</v>
      </c>
      <c r="D25" s="138">
        <v>0</v>
      </c>
    </row>
    <row r="26" spans="1:8" s="33" customFormat="1" ht="25.5" customHeight="1">
      <c r="A26" s="145"/>
      <c r="B26" s="138"/>
      <c r="C26" s="146" t="s">
        <v>37</v>
      </c>
      <c r="D26" s="28">
        <v>0</v>
      </c>
    </row>
    <row r="27" spans="1:8" s="33" customFormat="1" ht="22.5" customHeight="1">
      <c r="A27" s="145"/>
      <c r="B27" s="138"/>
      <c r="C27" s="139" t="s">
        <v>38</v>
      </c>
      <c r="D27" s="142">
        <v>525</v>
      </c>
    </row>
    <row r="28" spans="1:8" ht="22.5" customHeight="1">
      <c r="A28" s="209" t="s">
        <v>135</v>
      </c>
      <c r="B28" s="28">
        <v>525</v>
      </c>
      <c r="C28" s="233" t="s">
        <v>136</v>
      </c>
      <c r="D28" s="28">
        <v>525</v>
      </c>
      <c r="E28" s="33"/>
      <c r="F28" s="33"/>
      <c r="G28" s="33"/>
      <c r="H28" s="33"/>
    </row>
    <row r="29" spans="1:8" s="33" customFormat="1" ht="22.5" customHeight="1">
      <c r="A29" s="145" t="s">
        <v>52</v>
      </c>
      <c r="B29" s="28">
        <v>0</v>
      </c>
      <c r="C29" s="233" t="s">
        <v>42</v>
      </c>
      <c r="D29" s="28"/>
    </row>
    <row r="30" spans="1:8" ht="22.5" customHeight="1">
      <c r="A30" s="209" t="s">
        <v>137</v>
      </c>
      <c r="B30" s="28">
        <v>525</v>
      </c>
      <c r="C30" s="233" t="s">
        <v>138</v>
      </c>
      <c r="D30" s="28">
        <v>525</v>
      </c>
    </row>
    <row r="31" spans="1:8" s="129" customFormat="1" ht="33" customHeight="1">
      <c r="A31" s="290"/>
      <c r="B31" s="291"/>
      <c r="C31" s="290"/>
      <c r="D31" s="291"/>
      <c r="E31" s="21"/>
    </row>
    <row r="32" spans="1:8" s="130" customFormat="1" ht="20.25" customHeight="1">
      <c r="A32" s="292"/>
      <c r="B32" s="292"/>
      <c r="C32" s="292"/>
      <c r="D32" s="292"/>
      <c r="E32" s="149"/>
    </row>
  </sheetData>
  <sheetProtection formatCells="0" formatColumns="0" formatRows="0"/>
  <mergeCells count="3">
    <mergeCell ref="A2:D2"/>
    <mergeCell ref="A31:D31"/>
    <mergeCell ref="A32:D32"/>
  </mergeCells>
  <phoneticPr fontId="0" type="noConversion"/>
  <printOptions horizontalCentered="1"/>
  <pageMargins left="0.79000000000000015" right="0.79000000000000015" top="0.59" bottom="0.59" header="0.2" footer="0.39"/>
  <pageSetup paperSize="9" scale="70" orientation="landscape" useFirstPageNumber="1" horizontalDpi="300" verticalDpi="300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topLeftCell="A4" workbookViewId="0">
      <selection activeCell="A21" sqref="A21:XFD23"/>
    </sheetView>
  </sheetViews>
  <sheetFormatPr defaultColWidth="9.1640625" defaultRowHeight="23.25" customHeight="1"/>
  <cols>
    <col min="1" max="1" width="10" style="120" customWidth="1"/>
    <col min="2" max="3" width="9.33203125" style="120" customWidth="1"/>
    <col min="4" max="4" width="30.33203125" style="120" customWidth="1"/>
    <col min="5" max="5" width="24.6640625" style="120" customWidth="1"/>
    <col min="6" max="7" width="31.83203125" style="120" customWidth="1"/>
    <col min="8" max="8" width="27.33203125" style="120" customWidth="1"/>
    <col min="9" max="16384" width="9.1640625" style="120"/>
  </cols>
  <sheetData>
    <row r="1" spans="1:256" customFormat="1" ht="23.25" customHeight="1">
      <c r="A1" s="3" t="s">
        <v>139</v>
      </c>
      <c r="B1" s="121"/>
      <c r="C1" s="121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  <c r="IV1" s="120"/>
    </row>
    <row r="2" spans="1:256" customFormat="1" ht="30" customHeight="1">
      <c r="A2" s="20" t="s">
        <v>212</v>
      </c>
      <c r="B2" s="20"/>
      <c r="C2" s="20"/>
      <c r="D2" s="20"/>
      <c r="E2" s="20"/>
      <c r="F2" s="20"/>
      <c r="G2" s="20"/>
      <c r="H2" s="122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  <c r="IV2" s="120"/>
    </row>
    <row r="3" spans="1:256" customFormat="1" ht="21.75" customHeight="1">
      <c r="A3" s="120"/>
      <c r="B3" s="120"/>
      <c r="C3" s="120"/>
      <c r="D3" s="120"/>
      <c r="E3" s="120"/>
      <c r="F3" s="120"/>
      <c r="G3" s="120"/>
      <c r="H3" s="123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  <c r="IV3" s="120"/>
    </row>
    <row r="4" spans="1:256" customFormat="1" ht="23.25" customHeight="1">
      <c r="A4" s="257" t="s">
        <v>140</v>
      </c>
      <c r="B4" s="257"/>
      <c r="C4" s="257"/>
      <c r="D4" s="257" t="s">
        <v>58</v>
      </c>
      <c r="E4" s="257" t="s">
        <v>47</v>
      </c>
      <c r="F4" s="257" t="s">
        <v>65</v>
      </c>
      <c r="G4" s="293" t="s">
        <v>66</v>
      </c>
      <c r="H4" s="294" t="s">
        <v>67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</row>
    <row r="5" spans="1:256" customFormat="1" ht="23.25" customHeight="1">
      <c r="A5" s="26" t="s">
        <v>59</v>
      </c>
      <c r="B5" s="26" t="s">
        <v>60</v>
      </c>
      <c r="C5" s="26" t="s">
        <v>61</v>
      </c>
      <c r="D5" s="258"/>
      <c r="E5" s="258"/>
      <c r="F5" s="258"/>
      <c r="G5" s="261"/>
      <c r="H5" s="267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5" customFormat="1" ht="25.5" customHeight="1">
      <c r="A6" s="27"/>
      <c r="B6" s="27"/>
      <c r="C6" s="124"/>
      <c r="D6" s="125"/>
      <c r="E6" s="30"/>
      <c r="F6" s="30"/>
      <c r="G6" s="29"/>
      <c r="H6" s="28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customFormat="1" ht="25.5" customHeight="1">
      <c r="A7" s="27"/>
      <c r="B7" s="27"/>
      <c r="C7" s="124"/>
      <c r="D7" s="125"/>
      <c r="E7" s="30"/>
      <c r="F7" s="30"/>
      <c r="G7" s="29"/>
      <c r="H7" s="28"/>
      <c r="I7" s="120"/>
    </row>
    <row r="8" spans="1:256" customFormat="1" ht="25.5" customHeight="1">
      <c r="A8" s="27"/>
      <c r="B8" s="27"/>
      <c r="C8" s="124"/>
      <c r="D8" s="125"/>
      <c r="E8" s="30"/>
      <c r="F8" s="30"/>
      <c r="G8" s="29"/>
      <c r="H8" s="28"/>
    </row>
    <row r="9" spans="1:256" customFormat="1" ht="25.5" customHeight="1">
      <c r="A9" s="27"/>
      <c r="B9" s="27"/>
      <c r="C9" s="124"/>
      <c r="D9" s="125"/>
      <c r="E9" s="30"/>
      <c r="F9" s="30"/>
      <c r="G9" s="29"/>
      <c r="H9" s="28"/>
    </row>
    <row r="10" spans="1:256" customFormat="1" ht="25.5" customHeight="1">
      <c r="A10" s="27"/>
      <c r="B10" s="27"/>
      <c r="C10" s="124"/>
      <c r="D10" s="125"/>
      <c r="E10" s="30"/>
      <c r="F10" s="30"/>
      <c r="G10" s="29"/>
      <c r="H10" s="28"/>
    </row>
    <row r="11" spans="1:256" customFormat="1" ht="25.5" customHeight="1">
      <c r="A11" s="27"/>
      <c r="B11" s="27"/>
      <c r="C11" s="124"/>
      <c r="D11" s="125"/>
      <c r="E11" s="30"/>
      <c r="F11" s="30"/>
      <c r="G11" s="29"/>
      <c r="H11" s="28"/>
    </row>
    <row r="12" spans="1:256" customFormat="1" ht="25.5" customHeight="1">
      <c r="A12" s="27"/>
      <c r="B12" s="27"/>
      <c r="C12" s="124"/>
      <c r="D12" s="125"/>
      <c r="E12" s="30"/>
      <c r="F12" s="30"/>
      <c r="G12" s="29"/>
      <c r="H12" s="28"/>
    </row>
    <row r="13" spans="1:256" customFormat="1" ht="25.5" customHeight="1">
      <c r="A13" s="27"/>
      <c r="B13" s="27"/>
      <c r="C13" s="124"/>
      <c r="D13" s="125"/>
      <c r="E13" s="30"/>
      <c r="F13" s="30"/>
      <c r="G13" s="29"/>
      <c r="H13" s="28"/>
    </row>
    <row r="14" spans="1:256" customFormat="1" ht="25.5" customHeight="1">
      <c r="A14" s="27"/>
      <c r="B14" s="27"/>
      <c r="C14" s="124"/>
      <c r="D14" s="125"/>
      <c r="E14" s="30"/>
      <c r="F14" s="30"/>
      <c r="G14" s="29"/>
      <c r="H14" s="28"/>
    </row>
    <row r="15" spans="1:256" customFormat="1" ht="25.5" customHeight="1">
      <c r="A15" s="27"/>
      <c r="B15" s="27"/>
      <c r="C15" s="124"/>
      <c r="D15" s="125"/>
      <c r="E15" s="30"/>
      <c r="F15" s="30"/>
      <c r="G15" s="29"/>
      <c r="H15" s="28"/>
    </row>
    <row r="16" spans="1:256" customFormat="1" ht="25.5" customHeight="1">
      <c r="A16" s="27"/>
      <c r="B16" s="27"/>
      <c r="C16" s="124"/>
      <c r="D16" s="125"/>
      <c r="E16" s="30"/>
      <c r="F16" s="30"/>
      <c r="G16" s="29"/>
      <c r="H16" s="28"/>
    </row>
    <row r="17" spans="1:8" customFormat="1" ht="25.5" customHeight="1">
      <c r="A17" s="27"/>
      <c r="B17" s="27"/>
      <c r="C17" s="124"/>
      <c r="D17" s="125"/>
      <c r="E17" s="30"/>
      <c r="F17" s="30"/>
      <c r="G17" s="29"/>
      <c r="H17" s="28"/>
    </row>
    <row r="18" spans="1:8" customFormat="1" ht="25.5" customHeight="1">
      <c r="A18" s="27"/>
      <c r="B18" s="27"/>
      <c r="C18" s="124"/>
      <c r="D18" s="125"/>
      <c r="E18" s="30"/>
      <c r="F18" s="30"/>
      <c r="G18" s="29"/>
      <c r="H18" s="28"/>
    </row>
    <row r="19" spans="1:8" customFormat="1" ht="25.5" customHeight="1">
      <c r="A19" s="27"/>
      <c r="B19" s="27"/>
      <c r="C19" s="124"/>
      <c r="D19" s="125"/>
      <c r="E19" s="30"/>
      <c r="F19" s="30"/>
      <c r="G19" s="29"/>
      <c r="H19" s="28"/>
    </row>
    <row r="20" spans="1:8" customFormat="1" ht="25.5" customHeight="1">
      <c r="A20" s="126"/>
      <c r="B20" s="27"/>
      <c r="C20" s="124"/>
      <c r="D20" s="127"/>
      <c r="E20" s="30"/>
      <c r="F20" s="30"/>
      <c r="G20" s="29"/>
      <c r="H20" s="28"/>
    </row>
    <row r="21" spans="1:8" customFormat="1" ht="23.25" customHeight="1"/>
    <row r="22" spans="1:8" customFormat="1" ht="23.25" customHeight="1"/>
    <row r="23" spans="1:8" customFormat="1" ht="23.25" customHeight="1"/>
    <row r="24" spans="1:8" customFormat="1" ht="23.25" customHeight="1"/>
    <row r="25" spans="1:8" customFormat="1" ht="23.25" customHeight="1"/>
    <row r="26" spans="1:8" customFormat="1" ht="23.25" customHeight="1"/>
    <row r="27" spans="1:8" customFormat="1" ht="23.25" customHeight="1"/>
    <row r="28" spans="1:8" customFormat="1" ht="23.25" customHeight="1"/>
    <row r="29" spans="1:8" customFormat="1" ht="23.25" customHeight="1"/>
    <row r="30" spans="1:8" customFormat="1" ht="23.25" customHeight="1"/>
    <row r="31" spans="1:8" customFormat="1" ht="23.25" customHeight="1"/>
    <row r="32" spans="1:8" customFormat="1" ht="23.25" customHeight="1"/>
    <row r="33" customFormat="1" ht="23.25" customHeight="1"/>
    <row r="34" customFormat="1" ht="23.25" customHeight="1"/>
    <row r="35" customFormat="1" ht="23.25" customHeight="1"/>
    <row r="36" customFormat="1" ht="23.25" customHeight="1"/>
    <row r="37" customFormat="1" ht="23.25" customHeight="1"/>
    <row r="38" customFormat="1" ht="23.25" customHeight="1"/>
    <row r="39" customFormat="1" ht="23.25" customHeight="1"/>
    <row r="40" customFormat="1" ht="23.25" customHeight="1"/>
    <row r="41" customFormat="1" ht="23.25" customHeight="1"/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honeticPr fontId="0" type="noConversion"/>
  <printOptions horizontalCentered="1"/>
  <pageMargins left="0.79000000000000015" right="0.79000000000000015" top="0.79000000000000015" bottom="0.79000000000000015" header="0.5" footer="0.5"/>
  <pageSetup paperSize="9" scale="9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39</vt:i4>
      </vt:variant>
    </vt:vector>
  </HeadingPairs>
  <TitlesOfParts>
    <vt:vector size="59" baseType="lpstr">
      <vt:lpstr>部门预算收支总体情况表</vt:lpstr>
      <vt:lpstr>部门收入总体情况表</vt:lpstr>
      <vt:lpstr>部门支出总体情况表</vt:lpstr>
      <vt:lpstr>部门支出总表（分类）</vt:lpstr>
      <vt:lpstr>支出预算明细表—工资福利支出</vt:lpstr>
      <vt:lpstr>支出预算明细表—一般商品和服务支出</vt:lpstr>
      <vt:lpstr>支出预算明细表—对个人和家庭的补助</vt:lpstr>
      <vt:lpstr>财政拨款收支总表 </vt:lpstr>
      <vt:lpstr>一般公共预算支出情况表</vt:lpstr>
      <vt:lpstr>一般公共预算基本支出情况表</vt:lpstr>
      <vt:lpstr>一般公共预算支出明细表—工资福利支出</vt:lpstr>
      <vt:lpstr>一般公共预算支出明细表—一般商品和服务支出</vt:lpstr>
      <vt:lpstr>一般公共预算支出明细表—对个人和家庭的补助</vt:lpstr>
      <vt:lpstr>政府性基金</vt:lpstr>
      <vt:lpstr>财政专户管理的非税拨款</vt:lpstr>
      <vt:lpstr>经费拨款</vt:lpstr>
      <vt:lpstr>专项资金预算汇总表</vt:lpstr>
      <vt:lpstr>三公经费预算表</vt:lpstr>
      <vt:lpstr>项目支出绩效目标表</vt:lpstr>
      <vt:lpstr>整体绩效目标表</vt:lpstr>
      <vt:lpstr>部门收入总体情况表!Print_Area</vt:lpstr>
      <vt:lpstr>部门预算收支总体情况表!Print_Area</vt:lpstr>
      <vt:lpstr>'部门支出总表（分类）'!Print_Area</vt:lpstr>
      <vt:lpstr>部门支出总体情况表!Print_Area</vt:lpstr>
      <vt:lpstr>'财政拨款收支总表 '!Print_Area</vt:lpstr>
      <vt:lpstr>财政专户管理的非税拨款!Print_Area</vt:lpstr>
      <vt:lpstr>经费拨款!Print_Area</vt:lpstr>
      <vt:lpstr>三公经费预算表!Print_Area</vt:lpstr>
      <vt:lpstr>项目支出绩效目标表!Print_Area</vt:lpstr>
      <vt:lpstr>一般公共预算基本支出情况表!Print_Area</vt:lpstr>
      <vt:lpstr>一般公共预算支出明细表—对个人和家庭的补助!Print_Area</vt:lpstr>
      <vt:lpstr>一般公共预算支出明细表—工资福利支出!Print_Area</vt:lpstr>
      <vt:lpstr>一般公共预算支出明细表—一般商品和服务支出!Print_Area</vt:lpstr>
      <vt:lpstr>一般公共预算支出情况表!Print_Area</vt:lpstr>
      <vt:lpstr>政府性基金!Print_Area</vt:lpstr>
      <vt:lpstr>支出预算明细表—对个人和家庭的补助!Print_Area</vt:lpstr>
      <vt:lpstr>支出预算明细表—工资福利支出!Print_Area</vt:lpstr>
      <vt:lpstr>支出预算明细表—一般商品和服务支出!Print_Area</vt:lpstr>
      <vt:lpstr>专项资金预算汇总表!Print_Area</vt:lpstr>
      <vt:lpstr>部门收入总体情况表!Print_Titles</vt:lpstr>
      <vt:lpstr>部门预算收支总体情况表!Print_Titles</vt:lpstr>
      <vt:lpstr>'部门支出总表（分类）'!Print_Titles</vt:lpstr>
      <vt:lpstr>部门支出总体情况表!Print_Titles</vt:lpstr>
      <vt:lpstr>'财政拨款收支总表 '!Print_Titles</vt:lpstr>
      <vt:lpstr>财政专户管理的非税拨款!Print_Titles</vt:lpstr>
      <vt:lpstr>经费拨款!Print_Titles</vt:lpstr>
      <vt:lpstr>三公经费预算表!Print_Titles</vt:lpstr>
      <vt:lpstr>项目支出绩效目标表!Print_Titles</vt:lpstr>
      <vt:lpstr>一般公共预算基本支出情况表!Print_Titles</vt:lpstr>
      <vt:lpstr>一般公共预算支出明细表—对个人和家庭的补助!Print_Titles</vt:lpstr>
      <vt:lpstr>一般公共预算支出明细表—工资福利支出!Print_Titles</vt:lpstr>
      <vt:lpstr>一般公共预算支出明细表—一般商品和服务支出!Print_Titles</vt:lpstr>
      <vt:lpstr>一般公共预算支出情况表!Print_Titles</vt:lpstr>
      <vt:lpstr>整体绩效目标表!Print_Titles</vt:lpstr>
      <vt:lpstr>政府性基金!Print_Titles</vt:lpstr>
      <vt:lpstr>支出预算明细表—对个人和家庭的补助!Print_Titles</vt:lpstr>
      <vt:lpstr>支出预算明细表—工资福利支出!Print_Titles</vt:lpstr>
      <vt:lpstr>支出预算明细表—一般商品和服务支出!Print_Titles</vt:lpstr>
      <vt:lpstr>专项资金预算汇总表!Print_Titles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2020-06-11T00:17:03Z</cp:lastPrinted>
  <dcterms:created xsi:type="dcterms:W3CDTF">2017-10-15T02:41:03Z</dcterms:created>
  <dcterms:modified xsi:type="dcterms:W3CDTF">2020-06-11T00:19:48Z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EDOID">
    <vt:r8>10622068</vt:r8>
  </property>
</Properties>
</file>